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73" documentId="120_S{2AC9BD13-BADA-5192-A53E-5A8FF88502F6}" xr6:coauthVersionLast="47" xr6:coauthVersionMax="47" xr10:uidLastSave="{EF988A94-AE2B-4796-9249-EB55357546F4}"/>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<sst xmlns="http://schemas.openxmlformats.org/spreadsheetml/2006/main" count="180285" uniqueCount="39128">
  <si>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</si>
  <si>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</si>
  <si>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</si>
  <si>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</si>
  <si>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</si>
  <si>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</si>
  <si>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</si>
  <si>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</si>
  <si>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</si>
  <si>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</si>
  <si>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</si>
  <si>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</si>
  <si>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</si>
  <si>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</si>
  <si>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</si>
  <si>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</si>
  <si>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</si>
  <si>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</si>
  <si>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</si>
  <si>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</si>
  <si>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</si>
  <si>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</si>
  <si>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</si>
  <si>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</si>
  <si>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</si>
  <si>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</si>
  <si>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</si>
  <si>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</si>
  <si>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</si>
  <si>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</si>
  <si>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</si>
  <si>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</si>
  <si>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</si>
  <si>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</si>
  <si>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</si>
  <si>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</si>
  <si>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</si>
  <si>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</si>
  <si>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</si>
  <si>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</si>
  <si>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</si>
  <si>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</si>
  <si>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</si>
  <si>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</si>
  <si>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</si>
  <si>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</si>
  <si>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</si>
  <si>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</si>
  <si>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</si>
  <si>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</si>
  <si>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</si>
  <si>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</si>
  <si>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</si>
  <si>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</si>
  <si>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</si>
  <si>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</si>
  <si>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</si>
  <si>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</si>
  <si>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</si>
  <si>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</si>
  <si>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</si>
  <si>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</si>
  <si>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</si>
  <si>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</si>
  <si>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</si>
  <si>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</si>
  <si>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</si>
  <si>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</si>
  <si>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</si>
  <si>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</si>
  <si>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</si>
  <si>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</si>
  <si>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</si>
  <si>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</si>
  <si>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</si>
  <si>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</si>
  <si>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</si>
  <si>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</si>
  <si>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</si>
  <si>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</si>
  <si>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</si>
  <si>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</si>
  <si>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</si>
  <si>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</si>
  <si>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</si>
  <si>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</si>
  <si>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</si>
  <si>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</si>
  <si>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</si>
  <si>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</si>
  <si>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</si>
  <si>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</si>
  <si>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</si>
  <si>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</si>
  <si>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</si>
  <si>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</si>
  <si>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</si>
  <si>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</si>
  <si>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</si>
  <si>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</si>
  <si>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</si>
  <si>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</si>
  <si>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</si>
  <si>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</si>
  <si>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</si>
  <si>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</si>
  <si>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</si>
  <si>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</si>
  <si>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</si>
  <si>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</si>
  <si>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</si>
  <si>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</si>
  <si>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</si>
  <si>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</si>
  <si>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</si>
  <si>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</si>
  <si>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</si>
  <si>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</si>
  <si>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</si>
  <si>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</si>
  <si>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</si>
  <si>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</si>
  <si>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</si>
  <si>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</si>
  <si>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</si>
  <si>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</si>
  <si>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</si>
  <si>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</si>
  <si>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</si>
  <si>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</si>
  <si>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</si>
  <si>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</si>
  <si>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</si>
  <si>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</si>
  <si>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</si>
  <si>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</si>
  <si>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</si>
  <si>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</si>
  <si>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</si>
  <si>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</si>
  <si>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</si>
  <si>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</si>
  <si>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</si>
  <si>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</si>
  <si>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</si>
  <si>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</si>
  <si>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</si>
  <si>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</si>
  <si>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</si>
  <si>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</si>
  <si>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</si>
  <si>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</si>
  <si>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</si>
  <si>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</si>
  <si>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</si>
  <si>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</si>
  <si>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</si>
  <si>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</si>
  <si>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</si>
  <si>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</si>
  <si>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</si>
  <si>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</si>
  <si>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</si>
  <si>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</si>
  <si>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</si>
  <si>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</si>
  <si>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</si>
  <si>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</si>
  <si>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</si>
  <si>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</si>
  <si>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</si>
  <si>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</si>
  <si>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</si>
  <si>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</si>
  <si>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</si>
  <si>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</si>
  <si>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</si>
  <si>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</si>
  <si>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</si>
  <si>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</si>
  <si>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</si>
  <si>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</si>
  <si>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</si>
  <si>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</si>
  <si>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</si>
  <si>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</si>
  <si>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</si>
  <si>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</si>
  <si>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</si>
  <si>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</si>
  <si>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</si>
  <si>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</si>
  <si>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</si>
  <si>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</si>
  <si>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</si>
  <si>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</si>
  <si>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</si>
  <si>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</si>
  <si>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</si>
  <si>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</si>
  <si>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</si>
  <si>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</si>
  <si>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</si>
  <si>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</si>
  <si>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</si>
  <si>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</si>
  <si>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</si>
  <si>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</si>
  <si>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</si>
  <si>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</si>
  <si>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</si>
  <si>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</si>
  <si>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</si>
  <si>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</si>
  <si>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</si>
  <si>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</si>
  <si>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</si>
  <si>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</si>
  <si>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</si>
  <si>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</si>
  <si>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</si>
  <si>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</si>
  <si>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</si>
  <si>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</si>
  <si>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</si>
  <si>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</si>
  <si>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</si>
  <si>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</si>
  <si>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</si>
  <si>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</si>
  <si>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</si>
  <si>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</si>
  <si>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</si>
  <si>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</si>
  <si>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</si>
  <si>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</si>
  <si>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</si>
  <si>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</si>
  <si>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</si>
  <si>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</si>
  <si>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</si>
  <si>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</si>
  <si>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</si>
  <si>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</si>
  <si>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</si>
  <si>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</si>
  <si>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</si>
  <si>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</si>
  <si>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</si>
  <si>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</si>
  <si>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</si>
  <si>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</si>
  <si>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</si>
  <si>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</si>
  <si>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</si>
  <si>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</si>
  <si>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</si>
  <si>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</si>
  <si>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</si>
  <si>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</si>
  <si>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</si>
  <si>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</si>
  <si>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</si>
  <si>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</si>
  <si>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</si>
  <si>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</si>
  <si>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</si>
  <si>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</si>
  <si>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</si>
  <si>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</si>
  <si>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</si>
  <si>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</si>
  <si>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</si>
  <si>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</si>
  <si>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</si>
  <si>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</si>
  <si>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</si>
  <si>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</si>
  <si>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</si>
  <si>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</si>
  <si>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</si>
  <si>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</si>
  <si>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</si>
  <si>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</si>
  <si>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</si>
  <si>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</si>
  <si>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</si>
  <si>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</si>
  <si>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</si>
  <si>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</si>
  <si>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</si>
  <si>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</si>
  <si>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</si>
  <si>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</si>
  <si>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</si>
  <si>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</si>
  <si>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</si>
  <si>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</si>
  <si>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</si>
  <si>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</si>
  <si>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</si>
  <si>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</si>
  <si>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</si>
  <si>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</si>
  <si>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</si>
  <si>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</si>
  <si>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</si>
  <si>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</si>
  <si>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</si>
  <si>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</si>
  <si>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</si>
  <si>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</si>
  <si>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</si>
  <si>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</si>
  <si>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</si>
  <si>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</si>
  <si>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</si>
  <si>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</si>
  <si>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</si>
  <si>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</si>
  <si>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</si>
  <si>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</si>
  <si>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</si>
  <si>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</si>
  <si>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</si>
  <si>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</si>
  <si>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</si>
  <si>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</si>
  <si>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</si>
  <si>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</si>
  <si>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</si>
  <si>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</si>
  <si>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</si>
  <si>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</si>
  <si>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</si>
  <si>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</si>
  <si>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</si>
  <si>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</si>
  <si>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</si>
  <si>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</si>
  <si>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</si>
  <si>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</si>
  <si>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</si>
  <si>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</si>
  <si>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</si>
  <si>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</si>
  <si>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</si>
  <si>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</si>
  <si>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</si>
  <si>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</si>
  <si>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</si>
  <si>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</si>
  <si>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</si>
  <si>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</si>
  <si>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</si>
  <si>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</si>
  <si>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</si>
  <si>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</si>
  <si>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</si>
  <si>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</si>
  <si>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</si>
  <si>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</si>
  <si>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</si>
  <si>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</si>
  <si>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</si>
  <si>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</si>
  <si>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</si>
  <si>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</si>
  <si>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</si>
  <si>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</si>
  <si>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</si>
  <si>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</si>
  <si>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</si>
  <si>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</si>
  <si>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</si>
  <si>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</si>
  <si>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</si>
  <si>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</si>
  <si>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</si>
  <si>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</si>
  <si>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</si>
  <si>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</si>
  <si>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</si>
  <si>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</si>
  <si>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</si>
  <si>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</si>
  <si>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</si>
  <si>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</si>
  <si>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</si>
  <si>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</si>
  <si>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</si>
  <si>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</si>
  <si>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</si>
  <si>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</si>
  <si>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</si>
  <si>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</si>
  <si>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</si>
  <si>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</si>
  <si>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</si>
  <si>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</si>
  <si>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</si>
  <si>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</si>
  <si>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</si>
  <si>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</si>
  <si>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</si>
  <si>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</si>
  <si>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</si>
  <si>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</si>
  <si>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</si>
  <si>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</si>
  <si>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</si>
  <si>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</si>
  <si>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</si>
  <si>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</si>
  <si>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</si>
  <si>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</si>
  <si>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</si>
  <si>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</si>
  <si>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</si>
  <si>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</si>
  <si>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</si>
  <si>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</si>
  <si>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</si>
  <si>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</si>
  <si>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</si>
  <si>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</si>
  <si>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</si>
  <si>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</si>
  <si>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</si>
  <si>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</si>
  <si>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</si>
  <si>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</si>
  <si>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</si>
  <si>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</si>
  <si>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</si>
  <si>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</si>
  <si>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</si>
  <si>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</si>
  <si>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</si>
  <si>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</si>
  <si>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</si>
  <si>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</si>
  <si>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</si>
  <si>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</si>
  <si>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</si>
  <si>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</si>
  <si>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</si>
  <si>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</si>
  <si>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</si>
  <si>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</si>
  <si>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</si>
  <si>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</si>
  <si>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</si>
  <si>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</si>
  <si>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</si>
  <si>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</si>
  <si>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</si>
  <si>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</si>
  <si>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</si>
  <si>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</si>
  <si>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</si>
  <si>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</si>
  <si>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</si>
  <si>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</si>
  <si>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</si>
  <si>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</si>
  <si>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</si>
  <si>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</si>
  <si>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</si>
  <si>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</si>
  <si>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</si>
  <si>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</si>
  <si>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</si>
  <si>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</si>
  <si>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</si>
  <si>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</si>
  <si>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</si>
  <si>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</si>
  <si>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</si>
  <si>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</si>
  <si>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</si>
  <si>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</si>
  <si>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</si>
  <si>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</si>
  <si>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</si>
  <si>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</si>
  <si>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</si>
  <si>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</si>
  <si>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</si>
  <si>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</si>
  <si>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</si>
  <si>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</si>
  <si>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</si>
  <si>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</si>
  <si>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</si>
  <si>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</si>
  <si>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</si>
  <si>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</si>
  <si>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</si>
  <si>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</si>
  <si>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</si>
  <si>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</si>
  <si>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</si>
  <si>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</si>
  <si>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</si>
  <si>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</si>
  <si>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</si>
  <si>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</si>
  <si>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</si>
  <si>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</si>
  <si>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</si>
  <si>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</si>
  <si>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</si>
  <si>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</si>
  <si>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</si>
  <si>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</si>
  <si>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</si>
  <si>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</si>
  <si>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</si>
  <si>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</si>
  <si>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</si>
  <si>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</si>
  <si>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</si>
  <si>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</si>
  <si>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</si>
  <si>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</si>
  <si>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</si>
  <si>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</si>
  <si>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</si>
  <si>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</si>
  <si>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</si>
  <si>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</si>
  <si>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</si>
  <si>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</si>
  <si>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</si>
  <si>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</si>
  <si>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</si>
  <si>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</si>
  <si>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</si>
  <si>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</si>
  <si>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</si>
  <si>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</si>
  <si>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</si>
  <si>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</si>
  <si>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</si>
  <si>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</si>
  <si>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</si>
  <si>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</si>
  <si>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</si>
  <si>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</si>
  <si>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</si>
  <si>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</si>
  <si>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</si>
  <si>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</si>
  <si>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</si>
  <si>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</si>
  <si>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</si>
  <si>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</si>
  <si>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</si>
  <si>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</si>
  <si>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</si>
  <si>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</si>
  <si>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</si>
  <si>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</si>
  <si>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</si>
  <si>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</si>
  <si>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</si>
  <si>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</si>
  <si>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</si>
  <si>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</si>
  <si>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</si>
  <si>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</si>
  <si>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</si>
  <si>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</si>
  <si>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</si>
  <si>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</si>
  <si>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</si>
  <si>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</si>
  <si>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</si>
  <si>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</si>
  <si>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</si>
  <si>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</si>
  <si>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</si>
  <si>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</si>
  <si>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</si>
  <si>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</si>
  <si>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</si>
  <si>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</si>
  <si>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</si>
  <si>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</si>
  <si>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</si>
  <si>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</si>
  <si>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</si>
  <si>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</si>
  <si>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</si>
  <si>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</si>
  <si>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</si>
  <si>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</si>
  <si>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</si>
  <si>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</si>
  <si>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</si>
  <si>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</si>
  <si>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</si>
  <si>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</si>
  <si>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</si>
  <si>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</si>
  <si>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</si>
  <si>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</si>
  <si>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</si>
  <si>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</si>
  <si>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</si>
  <si>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</si>
  <si>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</si>
  <si>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</si>
  <si>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</si>
  <si>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</si>
  <si>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</si>
  <si>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</si>
  <si>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</si>
  <si>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</si>
  <si>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</si>
  <si>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</si>
  <si>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</si>
  <si>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</si>
  <si>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</si>
  <si>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</si>
  <si>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</si>
  <si>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</si>
  <si>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</si>
  <si>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</si>
  <si>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</si>
  <si>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</si>
  <si>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</si>
  <si>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</si>
  <si>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</si>
  <si>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</si>
  <si>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</si>
  <si>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</si>
  <si>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</si>
  <si>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</si>
  <si>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</si>
  <si>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</si>
  <si>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</si>
  <si>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</si>
  <si>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</si>
  <si>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</si>
  <si>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</si>
  <si>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</si>
  <si>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</si>
  <si>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</si>
  <si>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</si>
  <si>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</si>
  <si>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</si>
  <si>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</si>
  <si>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</si>
  <si>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</si>
  <si>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</si>
  <si>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</si>
  <si>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</si>
  <si>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</si>
  <si>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</si>
  <si>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</si>
  <si>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</si>
  <si>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</si>
  <si>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</si>
  <si>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</si>
  <si>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</si>
  <si>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</si>
  <si>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</si>
  <si>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</si>
  <si>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</si>
  <si>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</si>
  <si>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</si>
  <si>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</si>
  <si>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</si>
  <si>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</si>
  <si>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</si>
  <si>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</si>
  <si>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</si>
  <si>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</si>
  <si>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</si>
  <si>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</si>
  <si>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</si>
  <si>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</si>
  <si>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</si>
  <si>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</si>
  <si>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</si>
  <si>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</si>
  <si>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</si>
  <si>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</si>
  <si>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</si>
  <si>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</si>
  <si>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</si>
  <si>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</si>
  <si>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</si>
  <si>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</si>
  <si>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</si>
  <si>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</si>
  <si>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</si>
  <si>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</si>
  <si>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</si>
  <si>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</si>
  <si>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</si>
  <si>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</si>
  <si>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</si>
  <si>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</si>
  <si>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</si>
  <si>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</si>
  <si>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</si>
  <si>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</si>
  <si>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</si>
  <si>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</si>
  <si>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</si>
  <si>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</si>
  <si>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</si>
  <si>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</si>
  <si>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</si>
  <si>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</si>
  <si>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</si>
  <si>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</si>
  <si>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</si>
  <si>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</si>
  <si>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</si>
  <si>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</si>
  <si>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</si>
  <si>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</si>
  <si>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</si>
  <si>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</si>
  <si>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</si>
  <si>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</si>
  <si>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</si>
  <si>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</si>
  <si>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</si>
  <si>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</si>
  <si>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</si>
  <si>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</si>
  <si>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</si>
  <si>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</si>
  <si>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</si>
  <si>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</si>
  <si>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</si>
  <si>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</si>
  <si>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</si>
  <si>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</si>
  <si>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</si>
  <si>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</si>
  <si>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</si>
  <si>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</si>
  <si>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</si>
  <si>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</si>
  <si>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</si>
  <si>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</si>
  <si>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</si>
  <si>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</si>
  <si>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</si>
  <si>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</si>
  <si>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</si>
  <si>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</si>
  <si>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</si>
  <si>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</si>
  <si>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</si>
  <si>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</si>
  <si>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</si>
  <si>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</si>
  <si>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</si>
  <si>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</si>
  <si>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</si>
  <si>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</si>
  <si>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</si>
  <si>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</si>
  <si>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</si>
  <si>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</si>
  <si>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</si>
  <si>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</si>
  <si>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</si>
  <si>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</si>
  <si>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</si>
  <si>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</si>
  <si>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</si>
  <si>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</si>
  <si>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</si>
  <si>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</si>
  <si>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</si>
  <si>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</si>
  <si>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</si>
  <si>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</si>
  <si>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</si>
  <si>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</si>
  <si>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</si>
  <si>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</si>
  <si>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</si>
  <si>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</si>
  <si>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</si>
  <si>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</si>
  <si>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</si>
  <si>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</si>
  <si>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</si>
  <si>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</si>
  <si>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</si>
  <si>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</si>
  <si>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</si>
  <si>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</si>
  <si>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</si>
  <si>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</si>
  <si>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</si>
  <si>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</si>
  <si>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</si>
  <si>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</si>
  <si>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</si>
  <si>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</si>
  <si>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</si>
  <si>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</si>
  <si>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</si>
  <si>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</si>
  <si>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</si>
  <si>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</si>
  <si>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</si>
  <si>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</si>
  <si>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</si>
  <si>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</si>
  <si>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</si>
  <si>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</si>
  <si>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</si>
  <si>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</si>
  <si>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</si>
  <si>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</si>
  <si>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</si>
  <si>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</si>
  <si>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</si>
  <si>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</si>
  <si>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</si>
  <si>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</si>
  <si>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</si>
  <si>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</si>
  <si>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</si>
  <si>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</si>
  <si>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</si>
  <si>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</si>
  <si>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</si>
  <si>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</si>
  <si>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</si>
  <si>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</si>
  <si>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</si>
  <si>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</si>
  <si>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</si>
  <si>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</si>
  <si>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</si>
  <si>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</si>
  <si>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</si>
  <si>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</si>
  <si>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</si>
  <si>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</si>
  <si>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</si>
  <si>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</si>
  <si>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</si>
  <si>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</si>
  <si>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</si>
  <si>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</si>
  <si>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</si>
  <si>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</si>
  <si>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</si>
  <si>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</si>
  <si>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</si>
  <si>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</si>
  <si>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</si>
  <si>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</si>
  <si>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</si>
  <si>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</si>
  <si>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</si>
  <si>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</si>
  <si>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</si>
  <si>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</si>
  <si>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</si>
  <si>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</si>
  <si>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</si>
  <si>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</si>
  <si>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</si>
  <si>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</si>
  <si>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</si>
  <si>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</si>
  <si>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</si>
  <si>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</si>
  <si>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</si>
  <si>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</si>
  <si>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</si>
  <si>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</si>
  <si>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</si>
  <si>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</si>
  <si>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</si>
  <si>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</si>
  <si>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</si>
  <si>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</si>
  <si>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</si>
  <si>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</si>
  <si>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</si>
  <si>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</si>
  <si>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</si>
  <si>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</si>
  <si>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</si>
  <si>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</si>
  <si>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</si>
  <si>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</si>
  <si>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</si>
  <si>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</si>
  <si>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</si>
  <si>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</si>
  <si>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</si>
  <si>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</si>
  <si>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</si>
  <si>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</si>
  <si>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</si>
  <si>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</si>
  <si>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</si>
  <si>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</si>
  <si>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</si>
  <si>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</si>
  <si>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</si>
  <si>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</si>
  <si>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</si>
  <si>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</si>
  <si>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</si>
  <si>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</si>
  <si>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</si>
  <si>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</si>
  <si>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</si>
  <si>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</si>
  <si>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</si>
  <si>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</si>
  <si>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</si>
  <si>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</si>
  <si>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</si>
  <si>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</si>
  <si>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</si>
  <si>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</si>
  <si>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</si>
  <si>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</si>
  <si>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</si>
  <si>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</si>
  <si>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</si>
  <si>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</si>
  <si>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</si>
  <si>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</si>
  <si>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</si>
  <si>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</si>
  <si>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</si>
  <si>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</si>
  <si>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</si>
  <si>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</si>
  <si>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</si>
  <si>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</si>
  <si>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</si>
  <si>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</si>
  <si>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</si>
  <si>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</si>
  <si>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</si>
  <si>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</si>
  <si>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</si>
  <si>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</si>
  <si>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</si>
  <si>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</si>
  <si>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</si>
  <si>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</si>
  <si>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</si>
  <si>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</si>
  <si>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</si>
  <si>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</si>
  <si>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</si>
  <si>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</si>
  <si>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</si>
  <si>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</si>
  <si>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</si>
  <si>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</si>
  <si>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</si>
  <si>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</si>
  <si>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</si>
  <si>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</si>
  <si>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</si>
  <si>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</si>
  <si>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</si>
  <si>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</si>
  <si>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</si>
  <si>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</si>
  <si>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</si>
  <si>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</si>
  <si>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</si>
  <si>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</si>
  <si>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</si>
  <si>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</si>
  <si>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</si>
  <si>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</si>
  <si>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</si>
  <si>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</si>
  <si>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</si>
  <si>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</si>
  <si>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</si>
  <si>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</si>
  <si>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</si>
  <si>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</si>
  <si>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</si>
  <si>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</si>
  <si>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</si>
  <si>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</si>
  <si>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</si>
  <si>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</si>
  <si>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</si>
  <si>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</si>
  <si>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</si>
  <si>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</si>
  <si>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</si>
  <si>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</si>
  <si>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</si>
  <si>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</si>
  <si>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</si>
  <si>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</si>
  <si>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</si>
  <si>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</si>
  <si>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</si>
  <si>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</si>
  <si>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</si>
  <si>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</si>
  <si>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</si>
  <si>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</si>
  <si>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</si>
  <si>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</si>
  <si>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</si>
  <si>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</si>
  <si>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</si>
  <si>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</si>
  <si>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</si>
  <si>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</si>
  <si>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</si>
  <si>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</si>
  <si>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</si>
  <si>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</si>
  <si>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</si>
  <si>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</si>
  <si>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</si>
  <si>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</si>
  <si>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</si>
  <si>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</si>
  <si>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</si>
  <si>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</si>
  <si>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</si>
  <si>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</si>
  <si>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</si>
  <si>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</si>
  <si>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</si>
  <si>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</si>
  <si>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</si>
  <si>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</si>
  <si>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</si>
  <si>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</si>
  <si>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</si>
  <si>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</si>
  <si>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</si>
  <si>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</si>
  <si>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</si>
  <si>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</si>
  <si>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</si>
  <si>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</si>
  <si>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</si>
  <si>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</si>
  <si>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</si>
  <si>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</si>
  <si>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</si>
  <si>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</si>
  <si>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</si>
  <si>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</si>
  <si>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</si>
  <si>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</si>
  <si>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</si>
  <si>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</si>
  <si>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</si>
  <si>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</si>
  <si>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</si>
  <si>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</si>
  <si>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</si>
  <si>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</si>
  <si>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</si>
  <si>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</si>
  <si>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</si>
  <si>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</si>
  <si>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</si>
  <si>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</si>
  <si>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</si>
  <si>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</si>
  <si>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</si>
  <si>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</si>
  <si>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</si>
  <si>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</si>
  <si>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</si>
  <si>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</si>
  <si>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</si>
  <si>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</si>
  <si>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</si>
  <si>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</si>
  <si>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</si>
  <si>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</si>
  <si>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</si>
  <si>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</si>
  <si>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</si>
  <si>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</si>
  <si>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</si>
  <si>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</si>
  <si>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</si>
  <si>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</si>
  <si>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</si>
  <si>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</si>
  <si>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</si>
  <si>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</si>
  <si>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</si>
  <si>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</si>
  <si>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</si>
  <si>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</si>
  <si>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</si>
  <si>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</si>
  <si>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</si>
  <si>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</si>
  <si>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</si>
  <si>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</si>
  <si>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</si>
  <si>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</si>
  <si>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</si>
  <si>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</si>
  <si>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</si>
  <si>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</si>
  <si>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</si>
  <si>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</si>
  <si>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</si>
  <si>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</si>
  <si>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</si>
  <si>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</si>
  <si>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</si>
  <si>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</si>
  <si>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</si>
  <si>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</si>
  <si>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</si>
  <si>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</si>
  <si>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</si>
  <si>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</si>
  <si>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</si>
  <si>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</si>
  <si>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</si>
  <si>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</si>
  <si>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</si>
  <si>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</si>
  <si>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</si>
  <si>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</si>
  <si>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</si>
  <si>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</si>
  <si>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</si>
  <si>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</si>
  <si>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</si>
  <si>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</si>
  <si>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</si>
  <si>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</si>
  <si>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</si>
  <si>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</si>
  <si>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</si>
  <si>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</si>
  <si>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</si>
  <si>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</si>
  <si>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</si>
  <si>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</si>
  <si>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</si>
  <si>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</si>
  <si>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</si>
  <si>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</si>
  <si>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</si>
  <si>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</si>
  <si>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</si>
  <si>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</si>
  <si>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</si>
  <si>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</si>
  <si>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</si>
  <si>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</si>
  <si>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</si>
  <si>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</si>
  <si>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</si>
  <si>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</si>
  <si>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</si>
  <si>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</si>
  <si>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</si>
  <si>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</si>
  <si>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</si>
  <si>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</si>
  <si>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</si>
  <si>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</si>
  <si>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</si>
  <si>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</si>
  <si>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</si>
  <si>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</si>
  <si>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</si>
  <si>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</si>
  <si>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</si>
  <si>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</si>
  <si>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</si>
  <si>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</si>
  <si>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</si>
  <si>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</si>
  <si>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</si>
  <si>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</si>
  <si>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</si>
  <si>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</si>
  <si>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</si>
  <si>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</si>
  <si>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</si>
  <si>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</si>
  <si>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</si>
  <si>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</si>
  <si>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</si>
  <si>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</si>
  <si>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</si>
  <si>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</si>
  <si>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</si>
  <si>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</si>
  <si>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</si>
  <si>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</si>
  <si>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</si>
  <si>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</si>
  <si>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</si>
  <si>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</si>
  <si>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</si>
  <si>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</si>
  <si>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</si>
  <si>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</si>
  <si>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</si>
  <si>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</si>
  <si>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</si>
  <si>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</si>
  <si>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</si>
  <si>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</si>
  <si>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</si>
  <si>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</si>
  <si>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</si>
  <si>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</si>
  <si>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</si>
  <si>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</si>
  <si>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</si>
  <si>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</si>
  <si>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</si>
  <si>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</si>
  <si>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</si>
  <si>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</si>
  <si>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</si>
  <si>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</si>
  <si>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</si>
  <si>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</si>
  <si>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</si>
  <si>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</si>
  <si>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</si>
  <si>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</si>
  <si>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</si>
  <si>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</si>
  <si>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</si>
  <si>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</si>
  <si>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</si>
  <si>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</si>
  <si>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</si>
  <si>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</si>
  <si>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</si>
  <si>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</si>
  <si>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</si>
  <si>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</si>
  <si>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</si>
  <si>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</si>
  <si>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</si>
  <si>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</si>
  <si>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</si>
  <si>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</si>
  <si>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</si>
  <si>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</si>
  <si>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</si>
  <si>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</si>
  <si>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</si>
  <si>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</si>
  <si>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</si>
  <si>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</si>
  <si>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</si>
  <si>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</si>
  <si>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</si>
  <si>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</si>
  <si>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</si>
  <si>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</si>
  <si>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</si>
  <si>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</si>
  <si>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</si>
  <si>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</si>
  <si>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</si>
  <si>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</si>
  <si>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</si>
  <si>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</si>
  <si>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</si>
  <si>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</si>
  <si>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</si>
  <si>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</si>
  <si>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</si>
  <si>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</si>
  <si>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</si>
  <si>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</si>
  <si>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</si>
  <si>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</si>
  <si>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</si>
  <si>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</si>
  <si>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</si>
  <si>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</si>
  <si>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</si>
  <si>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</si>
  <si>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</si>
  <si>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</si>
  <si>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</si>
  <si>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</si>
  <si>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</si>
  <si>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</si>
  <si>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</si>
  <si>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</si>
  <si>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</si>
  <si>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</si>
  <si>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</si>
  <si>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</si>
  <si>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</si>
  <si>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</si>
  <si>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</si>
  <si>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</si>
  <si>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</si>
  <si>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</si>
  <si>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</si>
  <si>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</si>
  <si>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</si>
  <si>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</si>
  <si>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</si>
  <si>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</si>
  <si>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</si>
  <si>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</si>
  <si>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</si>
  <si>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</si>
  <si>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</si>
  <si>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</si>
  <si>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</si>
  <si>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</si>
  <si>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</si>
  <si>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</si>
  <si>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</si>
  <si>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</si>
  <si>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</si>
  <si>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</si>
  <si>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</si>
  <si>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</si>
  <si>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</si>
  <si>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</si>
  <si>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</si>
  <si>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</si>
  <si>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</si>
  <si>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</si>
  <si>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</si>
  <si>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</si>
  <si>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</si>
  <si>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</si>
  <si>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</si>
  <si>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</si>
  <si>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</si>
  <si>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</si>
  <si>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</si>
  <si>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</si>
  <si>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</si>
  <si>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</si>
  <si>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</si>
  <si>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</si>
  <si>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</si>
  <si>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</si>
  <si>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</si>
  <si>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</si>
  <si>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</si>
  <si>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</si>
  <si>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</si>
  <si>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</si>
  <si>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</si>
  <si>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</si>
  <si>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</si>
  <si>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</si>
  <si>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</si>
  <si>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</si>
  <si>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</si>
  <si>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</si>
  <si>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</si>
  <si>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</si>
  <si>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</si>
  <si>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</si>
  <si>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</si>
  <si>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</si>
  <si>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</si>
  <si>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</si>
  <si>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</si>
  <si>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</si>
  <si>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</si>
  <si>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</si>
  <si>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</si>
  <si>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</si>
  <si>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</si>
  <si>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</si>
  <si>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</si>
  <si>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</si>
  <si>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</si>
  <si>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</si>
  <si>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</si>
  <si>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</si>
  <si>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</si>
  <si>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</si>
  <si>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</si>
  <si>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</si>
  <si>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</si>
  <si>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</si>
  <si>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</si>
  <si>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</si>
  <si>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</si>
  <si>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</si>
  <si>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</si>
  <si>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</si>
  <si>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</si>
  <si>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</si>
  <si>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</si>
  <si>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</si>
  <si>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</si>
  <si>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</si>
  <si>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</si>
  <si>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</si>
  <si>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</si>
  <si>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</si>
  <si>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</si>
  <si>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</si>
  <si>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</si>
  <si>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</si>
  <si>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</si>
  <si>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</si>
  <si>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</si>
  <si>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</si>
  <si>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</si>
  <si>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</si>
  <si>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</si>
  <si>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</si>
  <si>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</si>
  <si>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</si>
  <si>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</si>
  <si>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</si>
  <si>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</si>
  <si>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</si>
  <si>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</si>
  <si>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</si>
  <si>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</si>
  <si>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</si>
  <si>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</si>
  <si>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</si>
  <si>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</si>
  <si>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</si>
  <si>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</si>
  <si>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</si>
  <si>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</si>
  <si>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</si>
  <si>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</si>
  <si>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</si>
  <si>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</si>
  <si>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</si>
  <si>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</si>
  <si>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</si>
  <si>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</si>
  <si>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</si>
  <si>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</si>
  <si>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</si>
  <si>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</si>
  <si>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</si>
  <si>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</si>
  <si>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</si>
  <si>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</si>
  <si>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</si>
  <si>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</si>
  <si>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</si>
  <si>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</si>
  <si>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</si>
  <si>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</si>
  <si>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</si>
  <si>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</si>
  <si>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</si>
  <si>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</si>
  <si>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</si>
  <si>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</si>
  <si>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</si>
  <si>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</si>
  <si>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</si>
  <si>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</si>
  <si>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</si>
  <si>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</si>
  <si>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</si>
  <si>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</si>
  <si>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</si>
  <si>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</si>
  <si>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</si>
  <si>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</si>
  <si>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</si>
  <si>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</si>
  <si>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</si>
  <si>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</si>
  <si>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</si>
  <si>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</si>
  <si>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</si>
  <si>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</si>
  <si>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</si>
  <si>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</si>
  <si>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</si>
  <si>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</si>
  <si>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</si>
  <si>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</si>
  <si>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</si>
  <si>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</si>
  <si>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</si>
  <si>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</si>
  <si>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</si>
  <si>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</si>
  <si>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</si>
  <si>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</si>
  <si>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</si>
  <si>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</si>
  <si>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</si>
  <si>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</si>
  <si>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</si>
  <si>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</si>
  <si>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</si>
  <si>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</si>
  <si>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</si>
  <si>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</si>
  <si>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</si>
  <si>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</si>
  <si>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</si>
  <si>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</si>
  <si>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</si>
  <si>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</si>
  <si>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</si>
  <si>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</si>
  <si>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</si>
  <si>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</si>
  <si>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</si>
  <si>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</si>
  <si>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</si>
  <si>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</si>
  <si>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</si>
  <si>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</si>
  <si>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</si>
  <si>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</si>
  <si>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</si>
  <si>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</si>
  <si>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</si>
  <si>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</si>
  <si>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</si>
  <si>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</si>
  <si>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</si>
  <si>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</si>
  <si>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</si>
  <si>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</si>
  <si>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</si>
  <si>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</si>
  <si>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</si>
  <si>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</si>
  <si>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</si>
  <si>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</si>
  <si>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</si>
  <si>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</si>
  <si>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</si>
  <si>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</si>
  <si>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</si>
  <si>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</si>
  <si>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</si>
  <si>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</si>
  <si>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</si>
  <si>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</si>
  <si>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</si>
  <si>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</si>
  <si>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</si>
  <si>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</si>
  <si>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</si>
  <si>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</si>
  <si>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</si>
  <si>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</si>
  <si>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</si>
  <si>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</si>
  <si>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</si>
  <si>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</si>
  <si>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</si>
  <si>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</si>
  <si>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</si>
  <si>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</si>
  <si>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</si>
  <si>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</si>
  <si>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</si>
  <si>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</si>
  <si>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</si>
  <si>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</si>
  <si>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</si>
  <si>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</si>
  <si>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</si>
  <si>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</si>
  <si>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</si>
  <si>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</si>
  <si>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</si>
  <si>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</si>
  <si>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</si>
  <si>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</si>
  <si>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</si>
  <si>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</si>
  <si>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</si>
  <si>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</si>
  <si>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</si>
  <si>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</si>
  <si>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</si>
  <si>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</si>
  <si>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</si>
  <si>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</si>
  <si>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</si>
  <si>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</si>
  <si>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</si>
  <si>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</si>
  <si>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</si>
  <si>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</si>
  <si>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</si>
  <si>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</si>
  <si>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</si>
  <si>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</si>
  <si>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</si>
  <si>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</si>
  <si>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</si>
  <si>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</si>
  <si>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</si>
  <si>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</si>
  <si>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</si>
  <si>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</si>
  <si>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</si>
  <si>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</si>
  <si>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</si>
  <si>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</si>
  <si>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</si>
  <si>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</si>
  <si>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</si>
  <si>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</si>
  <si>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</si>
  <si>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</si>
  <si>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</si>
  <si>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</si>
  <si>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</si>
  <si>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</si>
  <si>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</si>
  <si>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</si>
  <si>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</si>
  <si>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</si>
  <si>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</si>
  <si>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</si>
  <si>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</si>
  <si>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</si>
  <si>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</si>
  <si>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</si>
  <si>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</si>
  <si>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</si>
  <si>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</si>
  <si>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</si>
  <si>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</si>
  <si>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</si>
  <si>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</si>
  <si>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</si>
  <si>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</si>
  <si>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</si>
  <si>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</si>
  <si>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</si>
  <si>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</si>
  <si>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</si>
  <si>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</si>
  <si>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</si>
  <si>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</si>
  <si>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</si>
  <si>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</si>
  <si>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</si>
  <si>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</si>
  <si>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</si>
  <si>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</si>
  <si>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</si>
  <si>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</si>
  <si>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</si>
  <si>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</si>
  <si>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</si>
  <si>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</si>
  <si>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</si>
  <si>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</si>
  <si>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</si>
  <si>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</si>
  <si>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</si>
  <si>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</si>
  <si>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</si>
  <si>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</si>
  <si>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</si>
  <si>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</si>
  <si>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</si>
  <si>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</si>
  <si>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</si>
  <si>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</si>
  <si>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</si>
  <si>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</si>
  <si>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</si>
  <si>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</si>
  <si>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</si>
  <si>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</si>
  <si>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</si>
  <si>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</si>
  <si>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</si>
  <si>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</si>
  <si>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</si>
  <si>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</si>
  <si>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</si>
  <si>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</si>
  <si>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</si>
  <si>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</si>
  <si>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</si>
  <si>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</si>
  <si>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</si>
  <si>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</si>
  <si>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</si>
  <si>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</si>
  <si>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</si>
  <si>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</si>
  <si>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</si>
  <si>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</si>
  <si>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</si>
  <si>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</si>
  <si>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</si>
  <si>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</si>
  <si>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</si>
  <si>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</si>
  <si>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</si>
  <si>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</si>
  <si>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</si>
  <si>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</si>
  <si>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</si>
  <si>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</si>
  <si>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</si>
  <si>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</si>
  <si>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</si>
  <si>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</si>
  <si>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</si>
  <si>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</si>
  <si>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</si>
  <si>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</si>
  <si>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</si>
  <si>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</si>
  <si>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</si>
  <si>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</si>
  <si>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</si>
  <si>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</si>
  <si>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</si>
  <si>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</si>
  <si>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</si>
  <si>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</si>
  <si>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</si>
  <si>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</si>
  <si>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</si>
  <si>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</si>
  <si>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</si>
  <si>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</si>
  <si>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</si>
  <si>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</si>
  <si>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</si>
  <si>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</si>
  <si>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</si>
  <si>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</si>
  <si>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</si>
  <si>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</si>
  <si>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</si>
  <si>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</si>
  <si>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</si>
  <si>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</si>
  <si>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</si>
  <si>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</si>
  <si>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</si>
  <si>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</si>
  <si>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</si>
  <si>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</si>
  <si>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</si>
  <si>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</si>
  <si>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</si>
  <si>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</si>
  <si>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</si>
  <si>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</si>
  <si>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</si>
  <si>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</si>
  <si>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</si>
  <si>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</si>
  <si>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</si>
  <si>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</si>
  <si>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</si>
  <si>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</si>
  <si>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</si>
  <si>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</si>
  <si>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</si>
  <si>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</si>
  <si>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</si>
  <si>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</si>
  <si>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</si>
  <si>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</si>
  <si>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</si>
  <si>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</si>
  <si>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</si>
  <si>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</si>
  <si>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</si>
  <si>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</si>
  <si>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</si>
  <si>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</si>
  <si>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</si>
  <si>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</si>
  <si>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</si>
  <si>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</si>
  <si>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</si>
  <si>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</si>
  <si>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</si>
  <si>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</si>
  <si>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</si>
  <si>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</si>
  <si>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</si>
  <si>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</si>
  <si>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</si>
  <si>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</si>
  <si>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</si>
  <si>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</si>
  <si>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</si>
  <si>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</si>
  <si>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</si>
  <si>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</si>
  <si>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</si>
  <si>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</si>
  <si>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</si>
  <si>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</si>
  <si>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</si>
  <si>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</si>
  <si>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</si>
  <si>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</si>
  <si>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</si>
  <si>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</si>
  <si>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</si>
  <si>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</si>
  <si>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</si>
  <si>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</si>
  <si>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</si>
  <si>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</si>
  <si>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</si>
  <si>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</si>
  <si>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</si>
  <si>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</si>
  <si>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</si>
  <si>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</si>
  <si>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</si>
  <si>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</si>
  <si>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</si>
  <si>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</si>
  <si>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</si>
  <si>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</si>
  <si>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</si>
  <si>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</si>
  <si>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</si>
  <si>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</si>
  <si>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</si>
  <si>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</si>
  <si>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</si>
  <si>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</si>
  <si>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</si>
  <si>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</si>
  <si>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</si>
  <si>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</si>
  <si>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</si>
  <si>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</si>
  <si>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</si>
  <si>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</si>
  <si>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</si>
  <si>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</si>
  <si>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</si>
  <si>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</si>
  <si>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</si>
  <si>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</si>
  <si>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</si>
  <si>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</si>
  <si>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</si>
  <si>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</si>
  <si>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</si>
  <si>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</si>
  <si>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</si>
  <si>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</si>
  <si>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</si>
  <si>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</si>
  <si>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</si>
  <si>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</si>
  <si>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</si>
  <si>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</si>
  <si>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</si>
  <si>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</si>
  <si>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</si>
  <si>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</si>
  <si>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</si>
  <si>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</si>
  <si>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</si>
  <si>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</si>
  <si>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</si>
  <si>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</si>
  <si>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</si>
  <si>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</si>
  <si>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</si>
  <si>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</si>
  <si>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</si>
  <si>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</si>
  <si>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</si>
  <si>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</si>
  <si>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</si>
  <si>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</si>
  <si>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</si>
  <si>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</si>
  <si>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</si>
  <si>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</si>
  <si>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</si>
  <si>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</si>
  <si>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</si>
  <si>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</si>
  <si>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</si>
  <si>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</si>
  <si>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</si>
  <si>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</si>
  <si>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</si>
  <si>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</si>
  <si>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</si>
  <si>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</si>
  <si>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</si>
  <si>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</si>
  <si>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</si>
  <si>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</si>
  <si>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</si>
  <si>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</si>
  <si>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</si>
  <si>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</si>
  <si>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</si>
  <si>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</si>
  <si>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</si>
  <si>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</si>
  <si>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</si>
  <si>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</si>
  <si>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</si>
  <si>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</si>
  <si>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</si>
  <si>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</si>
  <si>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</si>
  <si>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</si>
  <si>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</si>
  <si>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</si>
  <si>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</si>
  <si>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</si>
  <si>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</si>
  <si>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</si>
  <si>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</si>
  <si>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</si>
  <si>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</si>
  <si>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</si>
  <si>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</si>
  <si>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</si>
  <si>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</si>
  <si>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</si>
  <si>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</si>
  <si>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</si>
  <si>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</si>
  <si>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</si>
  <si>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</si>
  <si>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</si>
  <si>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</si>
  <si>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</si>
  <si>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</si>
  <si>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</si>
  <si>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</si>
  <si>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</si>
  <si>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</si>
  <si>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</si>
  <si>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</si>
  <si>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</si>
  <si>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</si>
  <si>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</si>
  <si>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</si>
  <si>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</si>
  <si>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</si>
  <si>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</si>
  <si>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</si>
  <si>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</si>
  <si>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</si>
  <si>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</si>
  <si>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</si>
  <si>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</si>
  <si>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</si>
  <si>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</si>
  <si>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</si>
  <si>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</si>
  <si>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</si>
  <si>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</si>
  <si>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</si>
  <si>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</si>
  <si>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</si>
  <si>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</si>
  <si>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</si>
  <si>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</si>
  <si>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</si>
  <si>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</si>
  <si>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</si>
  <si>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</si>
  <si>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</si>
  <si>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</si>
  <si>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</si>
  <si>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</si>
  <si>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</si>
  <si>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</si>
  <si>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</si>
  <si>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</si>
  <si>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</si>
  <si>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</si>
  <si>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</si>
  <si>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</si>
  <si>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</si>
  <si>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</si>
  <si>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</si>
  <si>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</si>
  <si>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</si>
  <si>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</si>
  <si>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</si>
  <si>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</si>
  <si>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</si>
  <si>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</si>
  <si>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</si>
  <si>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</si>
  <si>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</si>
  <si>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</si>
  <si>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</si>
  <si>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</si>
  <si>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</si>
  <si>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</si>
  <si>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</si>
  <si>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</si>
  <si>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</si>
  <si>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</si>
  <si>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</si>
  <si>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</si>
  <si>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</si>
  <si>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</si>
  <si>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</si>
  <si>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</si>
  <si>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</si>
  <si>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</si>
  <si>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</si>
  <si>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</si>
  <si>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</si>
  <si>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</si>
  <si>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</si>
  <si>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</si>
  <si>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</si>
  <si>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</si>
  <si>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</si>
  <si>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</si>
  <si>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</si>
  <si>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</si>
  <si>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</si>
  <si>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</si>
  <si>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</si>
  <si>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</si>
  <si>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</si>
  <si>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</si>
  <si>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</si>
  <si>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</si>
  <si>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</si>
  <si>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</si>
  <si>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</si>
  <si>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</si>
  <si>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</si>
  <si>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</si>
  <si>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</si>
  <si>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</si>
  <si>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</si>
  <si>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</si>
  <si>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</si>
  <si>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</si>
  <si>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</si>
  <si>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</si>
  <si>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</si>
  <si>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</si>
  <si>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</si>
  <si>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</si>
  <si>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</si>
  <si>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</si>
  <si>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</si>
  <si>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</si>
  <si>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</si>
  <si>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</si>
  <si>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</si>
  <si>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</si>
  <si>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</si>
  <si>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</si>
  <si>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</si>
  <si>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</si>
  <si>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</si>
  <si>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</si>
  <si>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</si>
  <si>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</si>
  <si>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</si>
  <si>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</si>
  <si>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</si>
  <si>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</si>
  <si>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</si>
  <si>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</si>
  <si>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</si>
  <si>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</si>
  <si>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</si>
  <si>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</si>
  <si>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</si>
  <si>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</si>
  <si>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</si>
  <si>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</si>
  <si>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</si>
  <si>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</si>
  <si>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</si>
  <si>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</si>
  <si>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</si>
  <si>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</si>
  <si>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</si>
  <si>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</si>
  <si>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</si>
  <si>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</si>
  <si>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</si>
  <si>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</si>
  <si>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</si>
  <si>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</si>
  <si>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</si>
  <si>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</si>
  <si>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</si>
  <si>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</si>
  <si>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</si>
  <si>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</si>
  <si>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</si>
  <si>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</si>
  <si>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</si>
  <si>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</si>
  <si>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</si>
  <si>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</si>
  <si>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</si>
  <si>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</si>
  <si>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</si>
  <si>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</si>
  <si>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</si>
  <si>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</si>
  <si>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</si>
  <si>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</si>
  <si>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</si>
  <si>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</si>
  <si>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</si>
  <si>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</si>
  <si>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</si>
  <si>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</si>
  <si>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</si>
  <si>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</si>
  <si>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</si>
  <si>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</si>
  <si>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</si>
  <si>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</si>
  <si>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</si>
  <si>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</si>
  <si>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</si>
  <si>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</si>
  <si>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</si>
  <si>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</si>
  <si>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</si>
  <si>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</si>
  <si>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</si>
  <si>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</si>
  <si>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</si>
  <si>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</si>
  <si>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</si>
  <si>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</si>
  <si>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</si>
  <si>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</si>
  <si>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</si>
  <si>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</si>
  <si>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</si>
  <si>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</si>
  <si>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</si>
  <si>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</si>
  <si>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</si>
  <si>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</si>
  <si>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</si>
  <si>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</si>
  <si>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</si>
  <si>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</si>
  <si>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</si>
  <si>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</si>
  <si>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</si>
  <si>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</si>
  <si>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</si>
  <si>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</si>
  <si>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</si>
  <si>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</si>
  <si>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</si>
  <si>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</si>
  <si>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</si>
  <si>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</si>
  <si>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</si>
  <si>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</si>
  <si>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</si>
  <si>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</si>
  <si>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</si>
  <si>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</si>
  <si>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</si>
  <si>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</si>
  <si>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</si>
  <si>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</si>
  <si>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</si>
  <si>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</si>
  <si>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</si>
  <si>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</si>
  <si>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</si>
  <si>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</si>
  <si>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</si>
  <si>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</si>
  <si>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</si>
  <si>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</si>
  <si>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</si>
  <si>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</si>
  <si>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</si>
  <si>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</si>
  <si>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</si>
  <si>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</si>
  <si>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</si>
  <si>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</si>
  <si>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</si>
  <si>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</si>
  <si>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</si>
  <si>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</si>
  <si>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</si>
  <si>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</si>
  <si>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</si>
  <si>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</si>
  <si>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</si>
  <si>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</si>
  <si>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</si>
  <si>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</si>
  <si>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</si>
  <si>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</si>
  <si>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</si>
  <si>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</si>
  <si>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</si>
  <si>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</si>
  <si>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</si>
  <si>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</si>
  <si>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</si>
  <si>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</si>
  <si>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</si>
  <si>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</si>
  <si>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</si>
  <si>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</si>
  <si>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</si>
  <si>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</si>
  <si>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</si>
  <si>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</si>
  <si>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</si>
  <si>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</si>
  <si>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</si>
  <si>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</si>
  <si>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</si>
  <si>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</si>
  <si>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</si>
  <si>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</si>
  <si>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</si>
  <si>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</si>
  <si>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</si>
  <si>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</si>
  <si>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</si>
  <si>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</si>
  <si>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</si>
  <si>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</si>
  <si>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</si>
  <si>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</si>
  <si>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</si>
  <si>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</si>
  <si>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</si>
  <si>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</si>
  <si>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</si>
  <si>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</si>
  <si>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</si>
  <si>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</si>
  <si>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</si>
  <si>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</si>
  <si>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</si>
  <si>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</si>
  <si>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</si>
  <si>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</si>
  <si>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</si>
  <si>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</si>
  <si>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</si>
  <si>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</si>
  <si>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</si>
  <si>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</si>
  <si>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</si>
  <si>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</si>
  <si>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</si>
  <si>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</si>
  <si>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</si>
  <si>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</si>
  <si>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</si>
  <si>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</si>
  <si>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</si>
  <si>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</si>
  <si>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</si>
  <si>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</si>
  <si>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</si>
  <si>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</si>
  <si>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</si>
  <si>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</si>
  <si>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</si>
  <si>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</si>
  <si>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</si>
  <si>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</si>
  <si>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</si>
  <si>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</si>
  <si>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</si>
  <si>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</si>
  <si>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</si>
  <si>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</si>
  <si>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</si>
  <si>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</si>
  <si>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</si>
  <si>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</si>
  <si>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</si>
  <si>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</si>
  <si>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</si>
  <si>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</si>
  <si>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</si>
  <si>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</si>
  <si>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</si>
  <si>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</si>
  <si>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</si>
  <si>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</si>
  <si>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</si>
  <si>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</si>
  <si>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</si>
  <si>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</si>
  <si>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</si>
  <si>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</si>
  <si>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</si>
  <si>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</si>
  <si>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</si>
  <si>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</si>
  <si>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</si>
  <si>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</si>
  <si>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</si>
  <si>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</si>
  <si>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</si>
  <si>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</si>
  <si>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</si>
  <si>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</si>
  <si>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</si>
  <si>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</si>
  <si>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</si>
  <si>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</si>
  <si>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</si>
  <si>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</si>
  <si>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</si>
  <si>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</si>
  <si>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</si>
  <si>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</si>
  <si>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</si>
  <si>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</si>
  <si>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</si>
  <si>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</si>
  <si>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</si>
  <si>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</si>
  <si>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</si>
  <si>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</si>
  <si>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</si>
  <si>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</si>
  <si>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</si>
  <si>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</si>
  <si>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</si>
  <si>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</si>
  <si>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</si>
  <si>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</si>
  <si>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</si>
  <si>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</si>
  <si>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</si>
  <si>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</si>
  <si>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</si>
  <si>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</si>
  <si>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</si>
  <si>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</si>
  <si>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</si>
  <si>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</si>
  <si>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</si>
  <si>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</si>
  <si>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</si>
  <si>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</si>
  <si>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</si>
  <si>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</si>
  <si>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</si>
  <si>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</si>
  <si>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</si>
  <si>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</si>
  <si>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</si>
  <si>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</si>
  <si>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</si>
  <si>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</si>
  <si>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</si>
  <si>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</si>
  <si>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</si>
  <si>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</si>
  <si>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</si>
  <si>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</si>
  <si>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</si>
  <si>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</si>
  <si>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</si>
  <si>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</si>
  <si>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</si>
  <si>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</si>
  <si>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</si>
  <si>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</si>
  <si>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</si>
  <si>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</si>
  <si>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</si>
  <si>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</si>
  <si>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</si>
  <si>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</si>
  <si>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</si>
  <si>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</si>
  <si>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</si>
  <si>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</si>
  <si>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</si>
  <si>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</si>
  <si>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</si>
  <si>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</si>
  <si>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</si>
  <si>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</si>
  <si>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</si>
  <si>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</si>
  <si>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</si>
  <si>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</si>
  <si>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</si>
  <si>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</si>
  <si>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</si>
  <si>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</si>
  <si>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</si>
  <si>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</si>
  <si>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</si>
  <si>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</si>
  <si>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</si>
  <si>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</si>
  <si>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</si>
  <si>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</si>
  <si>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</si>
  <si>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</si>
  <si>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</si>
  <si>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</si>
  <si>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</si>
  <si>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</si>
  <si>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</si>
  <si>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</si>
  <si>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</si>
  <si>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</si>
  <si>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</si>
  <si>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</si>
  <si>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</si>
  <si>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</si>
  <si>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</si>
  <si>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</si>
  <si>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</si>
  <si>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</si>
  <si>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</si>
  <si>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</si>
  <si>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</si>
  <si>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</si>
  <si>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</si>
  <si>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</si>
  <si>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</si>
  <si>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</si>
  <si>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</si>
  <si>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</si>
  <si>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</si>
  <si>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</si>
  <si>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</si>
  <si>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</si>
  <si>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</si>
  <si>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</si>
  <si>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</si>
  <si>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</si>
  <si>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</si>
  <si>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</si>
  <si>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</si>
  <si>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</si>
  <si>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</si>
  <si>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</si>
  <si>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</si>
  <si>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</si>
  <si>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</si>
  <si>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</si>
  <si>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</si>
  <si>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</si>
  <si>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</si>
  <si>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</si>
  <si>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</si>
  <si>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</si>
  <si>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</si>
  <si>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</si>
  <si>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</si>
  <si>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</si>
  <si>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</si>
  <si>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</si>
  <si>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</si>
  <si>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</si>
  <si>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</si>
  <si>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</si>
  <si>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</si>
  <si>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</si>
  <si>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</si>
  <si>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</si>
  <si>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</si>
  <si>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</si>
  <si>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</si>
  <si>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</si>
  <si>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</si>
  <si>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</si>
  <si>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</si>
  <si>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</si>
  <si>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</si>
  <si>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</si>
  <si>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</si>
  <si>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</si>
  <si>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</si>
  <si>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</si>
  <si>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</si>
  <si>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</si>
  <si>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</si>
  <si>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</si>
  <si>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</si>
  <si>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</si>
  <si>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</si>
  <si>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</si>
  <si>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</si>
  <si>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</si>
  <si>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</si>
  <si>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</si>
  <si>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</si>
  <si>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</si>
  <si>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</si>
  <si>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</si>
  <si>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</si>
  <si>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</si>
  <si>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</si>
  <si>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</si>
  <si>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</si>
  <si>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</si>
  <si>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</si>
  <si>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</si>
  <si>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</si>
  <si>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</si>
  <si>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</si>
  <si>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</si>
  <si>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</si>
  <si>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</si>
  <si>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</si>
  <si>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</si>
  <si>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</si>
  <si>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</si>
  <si>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</si>
  <si>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</si>
  <si>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</si>
  <si>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</si>
  <si>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</si>
  <si>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</si>
  <si>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</si>
  <si>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</si>
  <si>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</si>
  <si>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</si>
  <si>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</si>
  <si>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</si>
  <si>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</si>
  <si>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</si>
  <si>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</si>
  <si>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</si>
  <si>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</si>
  <si>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</si>
  <si>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</si>
  <si>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</si>
  <si>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</si>
  <si>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</si>
  <si>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</si>
  <si>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</si>
  <si>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</si>
  <si>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</si>
  <si>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</si>
  <si>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</si>
  <si>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</si>
  <si>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</si>
  <si>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</si>
  <si>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</si>
  <si>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</si>
  <si>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</si>
  <si>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</si>
  <si>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</si>
  <si>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</si>
  <si>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</si>
  <si>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</si>
  <si>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</si>
  <si>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</si>
  <si>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</si>
  <si>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</si>
  <si>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</si>
  <si>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</si>
  <si>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</si>
  <si>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</si>
  <si>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</si>
  <si>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</si>
  <si>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</si>
  <si>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</si>
  <si>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</si>
  <si>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</si>
  <si>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</si>
  <si>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</si>
  <si>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</si>
  <si>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</si>
  <si>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</si>
  <si>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</si>
  <si>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</si>
  <si>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</si>
  <si>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</si>
  <si>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</si>
  <si>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</si>
  <si>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</si>
  <si>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</si>
  <si>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</si>
  <si>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</si>
  <si>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</si>
  <si>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</si>
  <si>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</si>
  <si>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</si>
  <si>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</si>
  <si>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</si>
  <si>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</si>
  <si>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</si>
  <si>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</si>
  <si>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</si>
  <si>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</si>
  <si>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</si>
  <si>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</si>
  <si>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</si>
  <si>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</si>
  <si>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</si>
  <si>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</si>
  <si>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</si>
  <si>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</si>
  <si>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</si>
  <si>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</si>
  <si>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</si>
  <si>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</si>
  <si>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</si>
  <si>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</si>
  <si>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</si>
  <si>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</si>
  <si>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</si>
  <si>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</si>
  <si>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</si>
  <si>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</si>
  <si>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</si>
  <si>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</si>
  <si>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</si>
  <si>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</si>
  <si>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</si>
  <si>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</si>
  <si>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</si>
  <si>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</si>
  <si>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</si>
  <si>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</si>
  <si>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</si>
  <si>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</si>
  <si>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</si>
  <si>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</si>
  <si>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</si>
  <si>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</si>
  <si>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</si>
  <si>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</si>
  <si>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</si>
  <si>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</si>
  <si>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</si>
  <si>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</si>
  <si>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</si>
  <si>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</si>
  <si>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</si>
  <si>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</si>
  <si>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</si>
  <si>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</si>
  <si>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</si>
  <si>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</si>
  <si>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</si>
  <si>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</si>
  <si>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</si>
  <si>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</si>
  <si>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</si>
  <si>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</si>
  <si>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</si>
  <si>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</si>
  <si>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</si>
  <si>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</si>
  <si>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</si>
  <si>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</si>
  <si>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</si>
  <si>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</si>
  <si>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</si>
  <si>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</si>
  <si>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</si>
  <si>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</si>
  <si>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</si>
  <si>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</si>
  <si>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</si>
  <si>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</si>
  <si>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</si>
  <si>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</si>
  <si>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</si>
  <si>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</si>
  <si>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</si>
  <si>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</si>
  <si>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</si>
  <si>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</si>
  <si>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</si>
  <si>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</si>
  <si>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</si>
  <si>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</si>
  <si>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</si>
  <si>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</si>
  <si>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</si>
  <si>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</si>
  <si>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</si>
  <si>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</si>
  <si>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</si>
  <si>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</si>
  <si>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</si>
  <si>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</si>
  <si>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</si>
  <si>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</si>
  <si>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</si>
  <si>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</si>
  <si>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</si>
  <si>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</si>
  <si>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</si>
  <si>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</si>
  <si>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</si>
  <si>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</si>
  <si>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</si>
  <si>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</si>
  <si>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</si>
  <si>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</si>
  <si>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</si>
  <si>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</si>
  <si>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</si>
  <si>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</si>
  <si>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</si>
  <si>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</si>
  <si>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</si>
  <si>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</si>
  <si>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</si>
  <si>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</si>
  <si>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</si>
  <si>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</si>
  <si>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</si>
  <si>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</si>
  <si>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</si>
  <si>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</si>
  <si>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</si>
  <si>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</si>
  <si>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</si>
  <si>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</si>
  <si>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</si>
  <si>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</si>
  <si>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</si>
  <si>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</si>
  <si>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</si>
  <si>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</si>
  <si>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</si>
  <si>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</si>
  <si>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</si>
  <si>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</si>
  <si>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</si>
  <si>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</si>
  <si>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</si>
  <si>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</si>
  <si>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</si>
  <si>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</si>
  <si>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</si>
  <si>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</si>
  <si>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</si>
  <si>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</si>
  <si>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</si>
  <si>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</si>
  <si>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</si>
  <si>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</si>
  <si>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</si>
  <si>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</si>
  <si>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</si>
  <si>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</si>
  <si>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</si>
  <si>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</si>
  <si>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</si>
  <si>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</si>
  <si>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</si>
  <si>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</si>
  <si>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</si>
  <si>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</si>
  <si>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</si>
  <si>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</si>
  <si>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</si>
  <si>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</si>
  <si>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</si>
  <si>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</si>
  <si>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</si>
  <si>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</si>
  <si>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</si>
  <si>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</si>
  <si>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</si>
  <si>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</si>
  <si>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</si>
  <si>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</si>
  <si>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</si>
  <si>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</si>
  <si>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</si>
  <si>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</si>
  <si>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</si>
  <si>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</si>
  <si>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</si>
  <si>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</si>
  <si>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</si>
  <si>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</si>
  <si>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</si>
  <si>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</si>
  <si>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</si>
  <si>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</si>
  <si>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</si>
  <si>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</si>
  <si>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</si>
  <si>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</si>
  <si>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</si>
  <si>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</si>
  <si>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</si>
  <si>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</si>
  <si>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</si>
  <si>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</si>
  <si>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</si>
  <si>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</si>
  <si>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</si>
  <si>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</si>
  <si>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</si>
  <si>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</si>
  <si>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</si>
  <si>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</si>
  <si>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</si>
  <si>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</si>
  <si>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</si>
  <si>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</si>
  <si>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</si>
  <si>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</si>
  <si>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</si>
  <si>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</si>
  <si>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</si>
  <si>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</si>
  <si>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</si>
  <si>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</si>
  <si>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</si>
  <si>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</si>
  <si>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</si>
  <si>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</si>
  <si>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</si>
  <si>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</si>
  <si>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</si>
  <si>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</si>
  <si>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</si>
  <si>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</si>
  <si>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</si>
  <si>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</si>
  <si>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</si>
  <si>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</si>
  <si>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</si>
  <si>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</si>
  <si>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</si>
  <si>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</si>
  <si>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</si>
  <si>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</si>
  <si>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</si>
  <si>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</si>
  <si>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</si>
  <si>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</si>
  <si>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</si>
  <si>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</si>
  <si>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</si>
  <si>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</si>
  <si>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</si>
  <si>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</si>
  <si>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</si>
  <si>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</si>
  <si>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</si>
  <si>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</si>
  <si>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</si>
  <si>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</si>
  <si>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</si>
  <si>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</si>
  <si>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</si>
  <si>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</si>
  <si>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</si>
  <si>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</si>
  <si>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</si>
  <si>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</si>
  <si>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</si>
  <si>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</si>
  <si>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</si>
  <si>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</si>
  <si>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</si>
  <si>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</si>
  <si>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</si>
  <si>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</si>
  <si>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</si>
  <si>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</si>
  <si>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</si>
  <si>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</si>
  <si>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</si>
  <si>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</si>
  <si>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</si>
  <si>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</si>
  <si>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</si>
  <si>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</si>
  <si>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</si>
  <si>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</si>
  <si>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</si>
  <si>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</si>
  <si>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</si>
  <si>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</si>
  <si>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</si>
  <si>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</si>
  <si>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</si>
  <si>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</si>
  <si>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</si>
  <si>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</si>
  <si>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</si>
  <si>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</si>
  <si>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</si>
  <si>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</si>
  <si>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</si>
  <si>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</si>
  <si>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</si>
  <si>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</si>
  <si>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</si>
  <si>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</si>
  <si>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</si>
  <si>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</si>
  <si>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</si>
  <si>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</si>
  <si>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</si>
  <si>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</si>
  <si>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</si>
  <si>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</si>
  <si>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</si>
  <si>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</si>
  <si>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</si>
  <si>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</si>
  <si>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</si>
  <si>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</si>
  <si>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</si>
  <si>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</si>
  <si>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</si>
  <si>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</si>
  <si>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</si>
  <si>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</si>
  <si>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</si>
  <si>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</si>
  <si>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</si>
  <si>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</si>
  <si>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</si>
  <si>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</si>
  <si>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</si>
  <si>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</si>
  <si>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</si>
  <si>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</si>
  <si>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</si>
  <si>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</si>
  <si>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</si>
  <si>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</si>
  <si>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</si>
  <si>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</si>
  <si>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</si>
  <si>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</si>
  <si>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</si>
  <si>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</si>
  <si>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</si>
  <si>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</si>
  <si>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</si>
  <si>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</si>
  <si>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</si>
  <si>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</si>
  <si>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</si>
  <si>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</si>
  <si>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</si>
  <si>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</si>
  <si>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</si>
  <si>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</si>
  <si>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</si>
  <si>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</si>
  <si>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</si>
  <si>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</si>
  <si>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</si>
  <si>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</si>
  <si>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</si>
  <si>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</si>
  <si>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</si>
  <si>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</si>
  <si>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</si>
  <si>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</si>
  <si>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</si>
  <si>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</si>
  <si>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</si>
  <si>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</si>
  <si>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</si>
  <si>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</si>
  <si>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</si>
  <si>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</si>
  <si>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</si>
  <si>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</si>
  <si>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</si>
  <si>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</si>
  <si>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</si>
  <si>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</si>
  <si>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</si>
  <si>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</si>
  <si>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</si>
  <si>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</si>
  <si>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</si>
  <si>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</si>
  <si>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</si>
  <si>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</si>
  <si>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</si>
  <si>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</si>
  <si>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</si>
  <si>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</si>
  <si>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</si>
  <si>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</si>
  <si>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</si>
  <si>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</si>
  <si>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</si>
  <si>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</si>
  <si>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</si>
  <si>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</si>
  <si>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</si>
  <si>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</si>
  <si>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</si>
  <si>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</si>
  <si>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</si>
  <si>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</si>
  <si>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</si>
  <si>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</si>
  <si>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</si>
  <si>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</si>
  <si>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</si>
  <si>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</si>
  <si>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</si>
  <si>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</si>
  <si>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</si>
  <si>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</si>
  <si>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</si>
  <si>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</si>
  <si>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</si>
  <si>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</si>
  <si>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</si>
  <si>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</si>
  <si>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</si>
  <si>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</si>
  <si>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</si>
  <si>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</si>
  <si>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</si>
  <si>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</si>
  <si>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</si>
  <si>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</si>
  <si>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</si>
  <si>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</si>
  <si>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</si>
  <si>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</si>
  <si>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</si>
  <si>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</si>
  <si>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</si>
  <si>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</si>
  <si>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</si>
  <si>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</si>
  <si>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</si>
  <si>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</si>
  <si>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</si>
  <si>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</si>
  <si>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</si>
  <si>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</si>
  <si>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</si>
  <si>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</si>
  <si>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</si>
  <si>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</si>
  <si>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</si>
  <si>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</si>
  <si>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</si>
  <si>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</si>
  <si>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</si>
  <si>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</si>
  <si>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</si>
  <si>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</si>
  <si>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</si>
  <si>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</si>
  <si>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</si>
  <si>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</si>
  <si>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</si>
  <si>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</si>
  <si>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</si>
  <si>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</si>
  <si>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</si>
  <si>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</si>
  <si>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</si>
  <si>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</si>
  <si>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</si>
  <si>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</si>
  <si>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</si>
  <si>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</si>
  <si>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</si>
  <si>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</si>
  <si>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</si>
  <si>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</si>
  <si>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</si>
  <si>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</si>
  <si>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</si>
  <si>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</si>
  <si>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</si>
  <si>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</si>
  <si>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</si>
  <si>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</si>
  <si>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</si>
  <si>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</si>
  <si>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</si>
  <si>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</si>
  <si>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</si>
  <si>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</si>
  <si>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</si>
  <si>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</si>
  <si>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</si>
  <si>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</si>
  <si>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</si>
  <si>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</si>
  <si>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</si>
  <si>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</si>
  <si>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</si>
  <si>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</si>
  <si>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</si>
  <si>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</si>
  <si>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</si>
  <si>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</si>
  <si>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</si>
  <si>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</si>
  <si>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</si>
  <si>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</si>
  <si>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</si>
  <si>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</si>
  <si>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</si>
  <si>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</si>
  <si>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</si>
  <si>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</si>
  <si>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</si>
  <si>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</si>
  <si>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</si>
  <si>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</si>
  <si>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</si>
  <si>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</si>
  <si>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</si>
  <si>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</si>
  <si>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</si>
  <si>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</si>
  <si>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</si>
  <si>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</si>
  <si>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</si>
  <si>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</si>
  <si>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</si>
  <si>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</si>
  <si>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</si>
  <si>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</si>
  <si>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</si>
  <si>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</si>
  <si>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</si>
  <si>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</si>
  <si>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</si>
  <si>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</si>
  <si>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</si>
  <si>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</si>
  <si>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</si>
  <si>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</si>
  <si>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</si>
  <si>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</si>
  <si>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</si>
  <si>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</si>
  <si>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</si>
  <si>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</si>
  <si>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</si>
  <si>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</si>
  <si>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</si>
  <si>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</si>
  <si>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</si>
  <si>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</si>
  <si>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</si>
  <si>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</si>
  <si>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</si>
  <si>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</si>
  <si>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</si>
  <si>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</si>
  <si>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</si>
  <si>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</si>
  <si>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</si>
  <si>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</si>
  <si>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</si>
  <si>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</si>
  <si>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</si>
  <si>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</si>
  <si>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</si>
  <si>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</si>
  <si>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</si>
  <si>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</si>
  <si>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</si>
  <si>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</si>
  <si>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</si>
  <si>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</si>
  <si>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</si>
  <si>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</si>
  <si>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</si>
  <si>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</si>
  <si>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</si>
  <si>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</si>
  <si>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</si>
  <si>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</si>
  <si>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</si>
  <si>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</si>
  <si>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</si>
  <si>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</si>
  <si>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</si>
  <si>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</si>
  <si>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</si>
  <si>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</si>
  <si>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</si>
  <si>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</si>
  <si>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</si>
  <si>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</si>
  <si>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</si>
  <si>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</si>
  <si>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</si>
  <si>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</si>
  <si>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</si>
  <si>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</si>
  <si>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</si>
  <si>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</si>
  <si>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</si>
  <si>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</si>
  <si>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</si>
  <si>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</si>
  <si>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</si>
  <si>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</si>
  <si>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</si>
  <si>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</si>
  <si>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</si>
  <si>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</si>
  <si>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</si>
  <si>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</si>
  <si>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</si>
  <si>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</si>
  <si>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</si>
  <si>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</si>
  <si>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</si>
  <si>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</si>
  <si>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</si>
  <si>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</si>
  <si>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</si>
  <si>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</si>
  <si>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</si>
  <si>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</si>
  <si>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</si>
  <si>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</si>
  <si>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</si>
  <si>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</si>
  <si>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</si>
  <si>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</si>
  <si>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</si>
  <si>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</si>
  <si>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</si>
  <si>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</si>
  <si>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</si>
  <si>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</si>
  <si>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</si>
  <si>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</si>
  <si>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</si>
  <si>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</si>
  <si>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</si>
  <si>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</si>
  <si>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</si>
  <si>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</si>
  <si>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</si>
  <si>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</si>
  <si>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</si>
  <si>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</si>
  <si>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</si>
  <si>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</si>
  <si>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</si>
  <si>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</si>
  <si>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</si>
  <si>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</si>
  <si>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</si>
  <si>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</si>
  <si>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</si>
  <si>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</si>
  <si>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</si>
  <si>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</si>
  <si>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</si>
  <si>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</si>
  <si>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</si>
  <si>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</si>
  <si>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</si>
  <si>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</si>
  <si>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</si>
  <si>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</si>
  <si>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</si>
  <si>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</si>
  <si>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</si>
  <si>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</si>
  <si>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</si>
  <si>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</si>
  <si>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</si>
  <si>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</si>
  <si>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</si>
  <si>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</si>
  <si>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</si>
  <si>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</si>
  <si>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</si>
  <si>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</si>
  <si>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</si>
  <si>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</si>
  <si>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</si>
  <si>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</si>
  <si>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</si>
  <si>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</si>
  <si>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</si>
  <si>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</si>
  <si>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</si>
  <si>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</si>
  <si>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</si>
  <si>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</si>
  <si>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</si>
  <si>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</si>
  <si>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</si>
  <si>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</si>
  <si>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</si>
  <si>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</si>
  <si>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</si>
  <si>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</si>
  <si>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</si>
  <si>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</si>
  <si>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</si>
  <si>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</si>
  <si>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</si>
  <si>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</si>
  <si>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</si>
  <si>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</si>
  <si>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</si>
  <si>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</si>
  <si>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</si>
  <si>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</si>
  <si>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</si>
  <si>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</si>
  <si>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</si>
  <si>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</si>
  <si>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</si>
  <si>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</si>
  <si>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</si>
  <si>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</si>
  <si>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</si>
  <si>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</si>
  <si>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</si>
  <si>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</si>
  <si>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</si>
  <si>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</si>
  <si>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</si>
  <si>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</si>
  <si>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</si>
  <si>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</si>
  <si>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</si>
  <si>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</si>
  <si>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</si>
  <si>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</si>
  <si>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</si>
  <si>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</si>
  <si>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</si>
  <si>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</si>
  <si>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</si>
  <si>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</si>
  <si>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</si>
  <si>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</si>
  <si>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</si>
  <si>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</si>
  <si>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</si>
  <si>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</si>
  <si>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</si>
  <si>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</si>
  <si>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</si>
  <si>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</si>
  <si>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</si>
  <si>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</si>
  <si>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</si>
  <si>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</si>
  <si>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</si>
  <si>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</si>
  <si>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</si>
  <si>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</si>
  <si>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</si>
  <si>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</si>
  <si>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</si>
  <si>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</si>
  <si>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</si>
  <si>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</si>
  <si>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</si>
  <si>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</si>
  <si>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</si>
  <si>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</si>
  <si>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</si>
  <si>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</si>
  <si>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</si>
  <si>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</si>
  <si>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</si>
  <si>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</si>
  <si>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</si>
  <si>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</si>
  <si>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</si>
  <si>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</si>
  <si>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</si>
  <si>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</si>
  <si>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</si>
  <si>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</si>
  <si>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</si>
  <si>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</si>
  <si>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</si>
  <si>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</si>
  <si>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</si>
  <si>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</si>
  <si>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</si>
  <si>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</si>
  <si>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</si>
  <si>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</si>
  <si>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</si>
  <si>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</si>
  <si>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</si>
  <si>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</si>
  <si>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</si>
  <si>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</si>
  <si>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</si>
  <si>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</si>
  <si>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</si>
  <si>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</si>
  <si>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</si>
  <si>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</si>
  <si>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</si>
  <si>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</si>
  <si>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</si>
  <si>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</si>
  <si>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</si>
  <si>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</si>
  <si>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</si>
  <si>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</si>
  <si>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</si>
  <si>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</si>
  <si>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</si>
  <si>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</si>
  <si>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</si>
  <si>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</si>
  <si>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</si>
  <si>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</si>
  <si>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</si>
  <si>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</si>
  <si>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</si>
  <si>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</si>
  <si>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</si>
  <si>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</si>
  <si>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</si>
  <si>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</si>
  <si>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</si>
  <si>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</si>
  <si>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</si>
  <si>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</si>
  <si>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</si>
  <si>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</si>
  <si>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</si>
  <si>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</si>
  <si>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</si>
  <si>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</si>
  <si>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</si>
  <si>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</si>
  <si>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</si>
  <si>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</si>
  <si>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</si>
  <si>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</si>
  <si>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</si>
  <si>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</si>
  <si>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</si>
  <si>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</si>
  <si>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</si>
  <si>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</si>
  <si>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</si>
  <si>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</si>
  <si>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</si>
  <si>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</si>
  <si>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</si>
  <si>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</si>
  <si>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</si>
  <si>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</si>
  <si>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</si>
  <si>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</si>
  <si>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</si>
  <si>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</si>
  <si>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</si>
  <si>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</si>
  <si>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</si>
  <si>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</si>
  <si>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</si>
  <si>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</si>
  <si>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</si>
  <si>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</si>
  <si>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</si>
  <si>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</si>
  <si>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</si>
  <si>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</si>
  <si>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</si>
  <si>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</si>
  <si>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</si>
  <si>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</si>
  <si>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</si>
  <si>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</si>
  <si>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</si>
  <si>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</si>
  <si>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</si>
  <si>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</si>
  <si>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</si>
  <si>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</si>
  <si>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</si>
  <si>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</si>
  <si>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</si>
  <si>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</si>
  <si>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</si>
  <si>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</si>
  <si>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</si>
  <si>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</si>
  <si>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</si>
  <si>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</si>
  <si>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</si>
  <si>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</si>
  <si>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</si>
  <si>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</si>
  <si>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</si>
  <si>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</si>
  <si>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</si>
  <si>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</si>
  <si>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</si>
  <si>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</si>
  <si>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</si>
  <si>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</si>
  <si>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</si>
  <si>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</si>
  <si>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</si>
  <si>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</si>
  <si>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</si>
  <si>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</si>
  <si>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</si>
  <si>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</si>
  <si>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</si>
  <si>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</si>
  <si>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</si>
  <si>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</si>
  <si>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</si>
  <si>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</si>
  <si>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</si>
  <si>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</si>
  <si>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</si>
  <si>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</si>
  <si>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</si>
  <si>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</si>
  <si>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</si>
  <si>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</si>
  <si>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</si>
  <si>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</si>
  <si>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</si>
  <si>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</si>
  <si>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</si>
  <si>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</si>
  <si>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</si>
  <si>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</si>
  <si>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</si>
  <si>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</si>
  <si>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</si>
  <si>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</si>
  <si>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</si>
  <si>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</si>
  <si>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</si>
  <si>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</si>
  <si>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</si>
  <si>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</si>
  <si>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</si>
  <si>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</si>
  <si>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</si>
  <si>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</si>
  <si>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</si>
  <si>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</si>
  <si>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</si>
  <si>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</si>
  <si>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</si>
  <si>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</si>
  <si>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</si>
  <si>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</si>
  <si>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</si>
  <si>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</si>
  <si>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</si>
  <si>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</si>
  <si>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</si>
  <si>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</si>
  <si>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</si>
  <si>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</si>
  <si>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</si>
  <si>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</si>
  <si>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</si>
  <si>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</si>
  <si>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</si>
  <si>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</si>
  <si>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</si>
  <si>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</si>
  <si>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</si>
  <si>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</si>
  <si>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</si>
  <si>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</si>
  <si>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</si>
  <si>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</si>
  <si>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</si>
  <si>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</si>
  <si>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</si>
  <si>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</si>
  <si>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</si>
  <si>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</si>
  <si>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</si>
  <si>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</si>
  <si>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</si>
  <si>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</si>
  <si>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</si>
  <si>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</si>
  <si>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</si>
  <si>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</si>
  <si>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</si>
  <si>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</si>
  <si>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</si>
  <si>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</si>
  <si>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</si>
  <si>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</si>
  <si>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</si>
  <si>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</si>
  <si>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</si>
  <si>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</si>
  <si>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</si>
  <si>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</si>
  <si>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</si>
  <si>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</si>
  <si>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</si>
  <si>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</si>
  <si>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</si>
  <si>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</si>
  <si>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</si>
  <si>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</si>
  <si>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</si>
  <si>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</si>
  <si>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</si>
  <si>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</si>
  <si>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</si>
  <si>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</si>
  <si>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</si>
  <si>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</si>
  <si>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</si>
  <si>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</si>
  <si>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</si>
  <si>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</si>
  <si>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</si>
  <si>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</si>
  <si>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</si>
  <si>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</si>
  <si>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</si>
  <si>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</si>
  <si>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</si>
  <si>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</si>
  <si>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</si>
  <si>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</si>
  <si>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</si>
  <si>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</si>
  <si>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</si>
  <si>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</si>
  <si>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</si>
  <si>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</si>
  <si>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</si>
  <si>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</si>
  <si>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</si>
  <si>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</si>
  <si>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</si>
  <si>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</si>
  <si>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</si>
  <si>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</si>
  <si>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</si>
  <si>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</si>
  <si>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</si>
  <si>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</si>
  <si>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</si>
  <si>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</si>
  <si>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</si>
  <si>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</si>
  <si>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</si>
  <si>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</si>
  <si>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</si>
  <si>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</si>
  <si>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</si>
  <si>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</si>
  <si>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</si>
  <si>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</si>
  <si>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</si>
  <si>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</si>
  <si>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</si>
  <si>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</si>
  <si>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</si>
  <si>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</si>
  <si>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</si>
  <si>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</si>
  <si>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</si>
  <si>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</si>
  <si>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</si>
  <si>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</si>
  <si>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</si>
  <si>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</si>
  <si>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</si>
  <si>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</si>
  <si>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</si>
  <si>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</si>
  <si>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</si>
  <si>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</si>
  <si>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</si>
  <si>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</si>
  <si>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</si>
  <si>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</si>
  <si>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</si>
  <si>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</si>
  <si>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</si>
  <si>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</si>
  <si>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</si>
  <si>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</si>
  <si>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</si>
  <si>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</si>
  <si>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</si>
  <si>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</si>
  <si>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</si>
  <si>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</si>
  <si>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</si>
  <si>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</si>
  <si>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</si>
  <si>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</si>
  <si>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</si>
  <si>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</si>
  <si>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</si>
  <si>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</si>
  <si>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</si>
  <si>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</si>
  <si>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</si>
  <si>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</si>
  <si>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</si>
  <si>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</si>
  <si>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</si>
  <si>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</si>
  <si>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</si>
  <si>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</si>
  <si>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</si>
  <si>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</si>
  <si>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</si>
  <si>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</si>
  <si>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</si>
  <si>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</si>
  <si>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</si>
  <si>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</si>
  <si>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</si>
  <si>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</si>
  <si>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</si>
  <si>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</si>
  <si>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</si>
  <si>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</si>
  <si>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</si>
  <si>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</si>
  <si>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</si>
  <si>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</si>
  <si>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</si>
  <si>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</si>
  <si>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</si>
  <si>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</si>
  <si>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</si>
  <si>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</si>
  <si>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</si>
  <si>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</si>
  <si>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</si>
  <si>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</si>
  <si>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</si>
  <si>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</si>
  <si>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</si>
  <si>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</si>
  <si>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</si>
  <si>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</si>
  <si>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</si>
  <si>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</si>
  <si>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</si>
  <si>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</si>
  <si>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</si>
  <si>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</si>
  <si>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</si>
  <si>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</si>
  <si>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</si>
  <si>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</si>
  <si>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</si>
  <si>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</si>
  <si>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</si>
  <si>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</si>
  <si>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</si>
  <si>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</si>
  <si>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</si>
  <si>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</si>
  <si>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</si>
  <si>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</si>
  <si>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</si>
  <si>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</si>
  <si>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</si>
  <si>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</si>
  <si>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</si>
  <si>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</si>
  <si>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</si>
  <si>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</si>
  <si>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</si>
  <si>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</si>
  <si>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</si>
  <si>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</si>
  <si>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</si>
  <si>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</si>
  <si>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</si>
  <si>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</si>
  <si>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</si>
  <si>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</si>
  <si>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</si>
  <si>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</si>
  <si>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</si>
  <si>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</si>
  <si>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</si>
  <si>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</si>
  <si>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</si>
  <si>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</si>
  <si>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</si>
  <si>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</si>
  <si>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</si>
  <si>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</si>
  <si>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</si>
  <si>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</si>
  <si>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</si>
  <si>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</si>
  <si>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</si>
  <si>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</si>
  <si>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</si>
  <si>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</si>
  <si>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</si>
  <si>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</si>
  <si>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</si>
  <si>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</si>
  <si>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</si>
  <si>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</si>
  <si>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</si>
  <si>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</si>
  <si>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</si>
  <si>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</si>
  <si>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</si>
  <si>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</si>
  <si>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</si>
  <si>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</si>
  <si>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</si>
  <si>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</si>
  <si>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</si>
  <si>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</si>
  <si>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</si>
  <si>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</si>
  <si>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</si>
  <si>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</si>
  <si>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</si>
  <si>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</si>
  <si>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</si>
  <si>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</si>
  <si>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</si>
  <si>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</si>
  <si>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</si>
  <si>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</si>
  <si>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</si>
  <si>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</si>
  <si>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</si>
  <si>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</si>
  <si>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</si>
  <si>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</si>
  <si>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</si>
  <si>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</si>
  <si>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</si>
  <si>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</si>
  <si>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</si>
  <si>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</si>
  <si>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</si>
  <si>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</si>
  <si>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</si>
  <si>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</si>
  <si>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</si>
  <si>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</si>
  <si>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</si>
  <si>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</si>
  <si>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</si>
  <si>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</si>
  <si>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</si>
  <si>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</si>
  <si>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</si>
  <si>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</si>
  <si>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</si>
  <si>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</si>
  <si>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</si>
  <si>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</si>
  <si>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</si>
  <si>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</si>
  <si>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</si>
  <si>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</si>
  <si>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</si>
  <si>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</si>
  <si>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</si>
  <si>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</si>
  <si>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</si>
  <si>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</si>
  <si>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</si>
  <si>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</si>
  <si>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</si>
  <si>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</si>
  <si>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</si>
  <si>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</si>
  <si>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</si>
  <si>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</si>
  <si>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</si>
  <si>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</si>
  <si>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</si>
  <si>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</si>
  <si>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</si>
  <si>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</si>
  <si>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</si>
  <si>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</si>
  <si>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</si>
  <si>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</si>
  <si>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</si>
  <si>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</si>
  <si>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</si>
  <si>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</si>
  <si>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</si>
  <si>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</si>
  <si>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</si>
  <si>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</si>
  <si>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</si>
  <si>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</si>
  <si>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</si>
  <si>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</si>
  <si>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</si>
  <si>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</si>
  <si>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</si>
  <si>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</si>
  <si>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</si>
  <si>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</si>
  <si>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</si>
  <si>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</si>
  <si>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</si>
  <si>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</si>
  <si>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</si>
  <si>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</si>
  <si>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</si>
  <si>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</si>
  <si>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</si>
  <si>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</si>
  <si>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</si>
  <si>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</si>
  <si>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</si>
  <si>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</si>
  <si>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</si>
  <si>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</si>
  <si>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</si>
  <si>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</si>
  <si>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</si>
  <si>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</si>
  <si>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</si>
  <si>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</si>
  <si>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</si>
  <si>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</si>
  <si>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</si>
  <si>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</si>
  <si>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</si>
  <si>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</si>
  <si>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</si>
  <si>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</si>
  <si>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</si>
  <si>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</si>
  <si>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</si>
  <si>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</si>
  <si>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</si>
  <si>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</si>
  <si>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</si>
  <si>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</si>
  <si>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</si>
  <si>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</si>
  <si>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</si>
  <si>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</si>
  <si>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</si>
  <si>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</si>
  <si>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</si>
  <si>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</si>
  <si>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</si>
  <si>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</si>
  <si>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</si>
  <si>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</si>
  <si>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</si>
  <si>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</si>
  <si>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</si>
  <si>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</si>
  <si>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</si>
  <si>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</si>
  <si>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</si>
  <si>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</si>
  <si>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</si>
  <si>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</si>
  <si>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</si>
  <si>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</si>
  <si>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</si>
  <si>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</si>
  <si>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</si>
  <si>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</si>
  <si>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</si>
  <si>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</si>
  <si>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</si>
  <si>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</si>
  <si>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</si>
  <si>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</si>
  <si>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</si>
  <si>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</si>
  <si>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</si>
  <si>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</si>
  <si>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</si>
  <si>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</si>
  <si>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</si>
  <si>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</si>
  <si>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</si>
  <si>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</si>
  <si>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</si>
  <si>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</si>
  <si>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</si>
  <si>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</si>
  <si>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</si>
  <si>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</si>
  <si>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</si>
  <si>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</si>
  <si>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</si>
  <si>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</si>
  <si>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</si>
  <si>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</si>
  <si>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</si>
  <si>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</si>
  <si>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</si>
  <si>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</si>
  <si>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</si>
  <si>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</si>
  <si>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</si>
  <si>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</si>
  <si>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</si>
  <si>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</si>
  <si>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</si>
  <si>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</si>
  <si>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</si>
  <si>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</si>
  <si>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</si>
  <si>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</si>
  <si>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</si>
  <si>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</si>
  <si>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</si>
  <si>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</si>
  <si>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</si>
  <si>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</si>
  <si>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</si>
  <si>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</si>
  <si>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</si>
  <si>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</si>
  <si>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</si>
  <si>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</si>
  <si>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</si>
  <si>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</si>
  <si>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</si>
  <si>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</si>
  <si>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</si>
  <si>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</si>
  <si>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</si>
  <si>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</si>
  <si>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</si>
  <si>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</si>
  <si>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</si>
  <si>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</si>
  <si>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</si>
  <si>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</si>
  <si>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</si>
  <si>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</si>
  <si>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</si>
  <si>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</si>
  <si>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</si>
  <si>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</si>
  <si>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</si>
  <si>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</si>
  <si>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</si>
  <si>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</si>
  <si>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</si>
  <si>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</si>
  <si>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</si>
  <si>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</si>
  <si>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</si>
  <si>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</si>
  <si>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</si>
  <si>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</si>
  <si>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</si>
  <si>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</si>
  <si>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</si>
  <si>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</si>
  <si>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</si>
  <si>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</si>
  <si>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</si>
  <si>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</si>
  <si>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</si>
  <si>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</si>
  <si>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</si>
  <si>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</si>
  <si>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</si>
  <si>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</si>
  <si>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</si>
  <si>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</si>
  <si>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</si>
  <si>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</si>
  <si>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</si>
  <si>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</si>
  <si>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</si>
  <si>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</si>
  <si>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</si>
  <si>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</si>
  <si>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</si>
  <si>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</si>
  <si>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</si>
  <si>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</si>
  <si>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</si>
  <si>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</si>
  <si>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</si>
  <si>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</si>
  <si>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</si>
  <si>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</si>
  <si>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</si>
  <si>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</si>
  <si>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</si>
  <si>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</si>
  <si>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</si>
  <si>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</si>
  <si>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</si>
  <si>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</si>
  <si>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</si>
  <si>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</si>
  <si>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</si>
  <si>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</si>
  <si>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</si>
  <si>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</si>
  <si>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</si>
  <si>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</si>
  <si>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</si>
  <si>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</si>
  <si>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</si>
  <si>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</si>
  <si>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</si>
  <si>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</si>
  <si>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</si>
  <si>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</si>
  <si>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</si>
  <si>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</si>
  <si>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</si>
  <si>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</si>
  <si>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</si>
  <si>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</si>
  <si>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</si>
  <si>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</si>
  <si>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</si>
  <si>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</si>
  <si>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</si>
  <si>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</si>
  <si>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</si>
  <si>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</si>
  <si>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</si>
  <si>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</si>
  <si>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</si>
  <si>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</si>
  <si>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</si>
  <si>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</si>
  <si>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</si>
  <si>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</si>
  <si>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</si>
  <si>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</si>
  <si>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</si>
  <si>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</si>
  <si>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</si>
  <si>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</si>
  <si>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</si>
  <si>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</si>
  <si>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</si>
  <si>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</si>
  <si>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</si>
  <si>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</si>
  <si>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</si>
  <si>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</si>
  <si>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</si>
  <si>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</si>
  <si>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</si>
  <si>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</si>
  <si>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</si>
  <si>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</si>
  <si>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</si>
  <si>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</si>
  <si>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</si>
  <si>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</si>
  <si>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</si>
  <si>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</si>
  <si>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</si>
  <si>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</si>
  <si>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</si>
  <si>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</si>
  <si>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</si>
  <si>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</si>
  <si>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</si>
  <si>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</si>
  <si>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</si>
  <si>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</si>
  <si>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</si>
  <si>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</si>
  <si>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</si>
  <si>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</si>
  <si>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</si>
  <si>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</si>
  <si>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</si>
  <si>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</si>
  <si>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</si>
  <si>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</si>
  <si>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</si>
  <si>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</si>
  <si>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</si>
  <si>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</si>
  <si>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</si>
  <si>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</si>
  <si>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</si>
  <si>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</si>
  <si>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</si>
  <si>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</si>
  <si>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</si>
  <si>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</si>
  <si>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</si>
  <si>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</si>
  <si>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</si>
  <si>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</si>
  <si>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</si>
  <si>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</si>
  <si>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</si>
  <si>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</si>
  <si>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</si>
  <si>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</si>
  <si>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</si>
  <si>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</si>
  <si>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</si>
  <si>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</si>
  <si>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</si>
  <si>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</si>
  <si>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</si>
  <si>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</si>
  <si>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</si>
  <si>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</si>
  <si>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</si>
  <si>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</si>
  <si>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</si>
  <si>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</si>
  <si>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</si>
  <si>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</si>
  <si>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</si>
  <si>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</si>
  <si>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</si>
  <si>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</si>
  <si>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</si>
  <si>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</si>
  <si>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</si>
  <si>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</si>
  <si>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</si>
  <si>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</si>
  <si>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</si>
  <si>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</si>
  <si>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</si>
  <si>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</si>
  <si>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</si>
  <si>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</si>
  <si>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</si>
  <si>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</si>
  <si>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</si>
  <si>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</si>
  <si>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</si>
  <si>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</si>
  <si>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</si>
  <si>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</si>
  <si>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</si>
  <si>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</si>
  <si>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</si>
  <si>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</si>
  <si>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</si>
  <si>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</si>
  <si>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</si>
  <si>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</si>
  <si>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</si>
  <si>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</si>
  <si>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</si>
  <si>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</si>
  <si>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</si>
  <si>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</si>
  <si>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</si>
  <si>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</si>
  <si>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</si>
  <si>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</si>
  <si>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</si>
  <si>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</si>
  <si>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</si>
  <si>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</si>
  <si>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</si>
  <si>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</si>
  <si>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</si>
  <si>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</si>
  <si>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</si>
  <si>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</si>
  <si>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</si>
  <si>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</si>
  <si>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</si>
  <si>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</si>
  <si>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</si>
  <si>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</si>
  <si>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</si>
  <si>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</si>
  <si>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</si>
  <si>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</si>
  <si>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</si>
  <si>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</si>
  <si>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</si>
  <si>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</si>
  <si>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</si>
  <si>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</si>
  <si>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</si>
  <si>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</si>
  <si>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</si>
  <si>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</si>
  <si>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</si>
  <si>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</si>
  <si>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</si>
  <si>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</si>
  <si>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</si>
  <si>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</si>
  <si>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</si>
  <si>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</si>
  <si>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</si>
  <si>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</si>
  <si>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</si>
  <si>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</si>
  <si>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</si>
  <si>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</si>
  <si>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</si>
  <si>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</si>
  <si>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</si>
  <si>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</si>
  <si>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</si>
  <si>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</si>
  <si>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</si>
  <si>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</si>
  <si>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</si>
  <si>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</si>
  <si>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</si>
  <si>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</si>
  <si>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</si>
  <si>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</si>
  <si>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</si>
  <si>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</si>
  <si>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</si>
  <si>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</si>
  <si>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</si>
  <si>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</si>
  <si>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</si>
  <si>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</si>
  <si>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</si>
  <si>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</si>
  <si>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</si>
  <si>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</si>
  <si>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</si>
  <si>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</si>
  <si>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</si>
  <si>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</si>
  <si>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</si>
  <si>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</si>
  <si>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</si>
  <si>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</si>
  <si>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</si>
  <si>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</si>
  <si>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</si>
  <si>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</si>
  <si>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</si>
  <si>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</si>
  <si>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</si>
  <si>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</si>
  <si>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</si>
  <si>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</si>
  <si>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</si>
  <si>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</si>
  <si>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</si>
  <si>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</si>
  <si>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</si>
  <si>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</si>
  <si>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</si>
  <si>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</si>
  <si>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</si>
  <si>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</si>
  <si>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</si>
  <si>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</si>
  <si>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</si>
  <si>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</si>
  <si>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</si>
  <si>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</si>
  <si>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</si>
  <si>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</si>
  <si>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</si>
  <si>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</si>
  <si>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</si>
  <si>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</si>
  <si>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</si>
  <si>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</si>
  <si>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</si>
  <si>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</si>
  <si>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</si>
  <si>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</si>
  <si>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</si>
  <si>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</si>
  <si>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</si>
  <si>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</si>
  <si>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</si>
  <si>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</si>
  <si>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</si>
  <si>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</si>
  <si>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</si>
  <si>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</si>
  <si>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</si>
  <si>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</si>
  <si>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</si>
  <si>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</si>
  <si>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</si>
  <si>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</si>
  <si>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</si>
  <si>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</si>
  <si>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</si>
  <si>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</si>
  <si>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</si>
  <si>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</si>
  <si>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</si>
  <si>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</si>
  <si>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</si>
  <si>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</si>
  <si>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</si>
  <si>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</si>
  <si>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</si>
  <si>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</si>
  <si>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</si>
  <si>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</si>
  <si>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</si>
  <si>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</si>
  <si>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</si>
  <si>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</si>
  <si>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</si>
  <si>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</si>
  <si>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</si>
  <si>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</si>
  <si>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</si>
  <si>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</si>
  <si>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</si>
  <si>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</si>
  <si>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</si>
  <si>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</si>
  <si>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</si>
  <si>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</si>
  <si>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</si>
  <si>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</si>
  <si>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</si>
  <si>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</si>
  <si>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</si>
  <si>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</si>
  <si>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</si>
  <si>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</si>
  <si>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</si>
  <si>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</si>
  <si>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</si>
  <si>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</si>
  <si>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</si>
  <si>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</si>
  <si>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</si>
  <si>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</si>
  <si>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</si>
  <si>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</si>
  <si>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</si>
  <si>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</si>
  <si>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</si>
  <si>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</si>
  <si>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</si>
  <si>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</si>
  <si>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</si>
  <si>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</si>
  <si>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</si>
  <si>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</si>
  <si>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</si>
  <si>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</si>
  <si>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</si>
  <si>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</si>
  <si>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</si>
  <si>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</si>
  <si>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</si>
  <si>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</si>
  <si>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</si>
  <si>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</si>
  <si>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</si>
  <si>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</si>
  <si>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</si>
  <si>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</si>
  <si>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</si>
  <si>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</si>
  <si>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</si>
  <si>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</si>
  <si>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</si>
  <si>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</si>
  <si>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</si>
  <si>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</si>
  <si>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</si>
  <si>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</si>
  <si>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</si>
  <si>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</si>
  <si>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</si>
  <si>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</si>
  <si>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</si>
  <si>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</si>
  <si>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</si>
  <si>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</si>
  <si>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</si>
  <si>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</si>
  <si>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</si>
  <si>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</si>
  <si>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</si>
  <si>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</si>
  <si>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</si>
  <si>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</si>
  <si>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</si>
  <si>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</si>
  <si>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</si>
  <si>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</si>
  <si>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</si>
  <si>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</si>
  <si>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</si>
  <si>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</si>
  <si>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</si>
  <si>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</si>
  <si>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</si>
  <si>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</si>
  <si>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</si>
  <si>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</si>
  <si>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</si>
  <si>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</si>
  <si>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</si>
  <si>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</si>
  <si>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</si>
  <si>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</si>
  <si>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</si>
  <si>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</si>
  <si>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</si>
  <si>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</si>
  <si>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</si>
  <si>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</si>
  <si>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</si>
  <si>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</si>
  <si>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</si>
  <si>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</si>
  <si>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</si>
  <si>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</si>
  <si>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</si>
  <si>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</si>
  <si>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</si>
  <si>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</si>
  <si>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</si>
  <si>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</si>
  <si>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</si>
  <si>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</si>
  <si>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</si>
  <si>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</si>
  <si>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</si>
  <si>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</si>
  <si>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</si>
  <si>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</si>
  <si>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</si>
  <si>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</si>
  <si>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</si>
  <si>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</si>
  <si>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</si>
  <si>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</si>
  <si>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</si>
  <si>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</si>
  <si>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</si>
  <si>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</si>
  <si>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</si>
  <si>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</si>
  <si>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</si>
  <si>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</si>
  <si>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</si>
  <si>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</si>
  <si>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</si>
  <si>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</si>
  <si>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</si>
  <si>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</si>
  <si>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</si>
  <si>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</si>
  <si>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</si>
  <si>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</si>
  <si>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</si>
  <si>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</si>
  <si>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</si>
  <si>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</si>
  <si>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</si>
  <si>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</si>
  <si>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</si>
  <si>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</si>
  <si>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</si>
  <si>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</si>
  <si>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</si>
  <si>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</si>
  <si>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</si>
  <si>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</si>
  <si>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</si>
  <si>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</si>
  <si>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</si>
  <si>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</si>
  <si>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</si>
  <si>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</si>
  <si>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</si>
  <si>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</si>
  <si>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</si>
  <si>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</si>
  <si>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</si>
  <si>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</si>
  <si>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</si>
  <si>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</si>
  <si>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</si>
  <si>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</si>
  <si>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</si>
  <si>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</si>
  <si>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</si>
  <si>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</si>
  <si>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</si>
  <si>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</si>
  <si>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</si>
  <si>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</si>
  <si>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</si>
  <si>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</si>
  <si>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</si>
  <si>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</si>
  <si>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</si>
  <si>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</si>
  <si>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</si>
  <si>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</si>
  <si>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</si>
  <si>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</si>
  <si>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</si>
  <si>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</si>
  <si>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</si>
  <si>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</si>
  <si>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</si>
  <si>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</si>
  <si>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</si>
  <si>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</si>
  <si>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</si>
  <si>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</si>
  <si>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</si>
  <si>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</si>
  <si>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</si>
  <si>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</si>
  <si>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</si>
  <si>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</si>
  <si>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</si>
  <si>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</si>
  <si>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</si>
  <si>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</si>
  <si>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</si>
  <si>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</si>
  <si>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</si>
  <si>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</si>
  <si>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</si>
  <si>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</si>
  <si>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</si>
  <si>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</si>
  <si>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</si>
  <si>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</si>
  <si>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</si>
  <si>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</si>
  <si>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</si>
  <si>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</si>
  <si>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</si>
  <si>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</si>
  <si>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</si>
  <si>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</si>
  <si>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</si>
  <si>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</si>
  <si>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</si>
  <si>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</si>
  <si>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</si>
  <si>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</si>
  <si>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</si>
  <si>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</si>
  <si>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</si>
  <si>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</si>
  <si>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</si>
  <si>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</si>
  <si>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</si>
  <si>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</si>
  <si>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</si>
  <si>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</si>
  <si>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</si>
  <si>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</si>
  <si>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</si>
  <si>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</si>
  <si>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</si>
  <si>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</si>
  <si>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</si>
  <si>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</si>
  <si>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</si>
  <si>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</si>
  <si>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</si>
  <si>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</si>
  <si>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</si>
  <si>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</si>
  <si>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</si>
  <si>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</si>
  <si>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</si>
  <si>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</si>
  <si>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</si>
  <si>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</si>
  <si>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</si>
  <si>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</si>
  <si>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</si>
  <si>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</si>
  <si>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</si>
  <si>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</si>
  <si>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</si>
  <si>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</si>
  <si>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</si>
  <si>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</si>
  <si>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</si>
  <si>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</si>
  <si>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</si>
  <si>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</si>
  <si>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</si>
  <si>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</si>
  <si>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</si>
  <si>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</si>
  <si>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</si>
  <si>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</si>
  <si>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</si>
  <si>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</si>
  <si>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</si>
  <si>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</si>
  <si>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</si>
  <si>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</si>
  <si>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</si>
  <si>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</si>
  <si>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</si>
  <si>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</si>
  <si>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</si>
  <si>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</si>
  <si>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</si>
  <si>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</si>
  <si>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</si>
  <si>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</si>
  <si>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</si>
  <si>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</si>
  <si>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</si>
  <si>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</si>
  <si>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</si>
  <si>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</si>
  <si>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</si>
  <si>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</si>
  <si>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</si>
  <si>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</si>
  <si>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</si>
  <si>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</si>
  <si>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</si>
  <si>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</si>
  <si>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</si>
  <si>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</si>
  <si>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</si>
  <si>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</si>
  <si>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</si>
  <si>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</si>
  <si>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</si>
  <si>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</si>
  <si>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</si>
  <si>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</si>
  <si>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</si>
  <si>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</si>
  <si>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</si>
  <si>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</si>
  <si>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</si>
  <si>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</si>
  <si>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</si>
  <si>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</si>
  <si>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</si>
  <si>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</si>
  <si>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</si>
  <si>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</si>
  <si>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</si>
  <si>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</si>
  <si>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</si>
  <si>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</si>
  <si>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</si>
  <si>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</si>
  <si>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</si>
  <si>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</si>
  <si>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</si>
  <si>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</si>
  <si>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</si>
  <si>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</si>
  <si>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</si>
  <si>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</si>
  <si>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</si>
  <si>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</si>
  <si>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</si>
  <si>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</si>
  <si>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</si>
  <si>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</si>
  <si>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</si>
  <si>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</si>
  <si>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</si>
  <si>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</si>
  <si>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</si>
  <si>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</si>
  <si>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</si>
  <si>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</si>
  <si>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</si>
  <si>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</si>
  <si>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</si>
  <si>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</si>
  <si>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</si>
  <si>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</si>
  <si>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</si>
  <si>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</si>
  <si>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</si>
  <si>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</si>
  <si>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</si>
  <si>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</si>
  <si>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</si>
  <si>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</si>
  <si>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</si>
  <si>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</si>
  <si>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</si>
  <si>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</si>
  <si>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</si>
  <si>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</si>
  <si>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</si>
  <si>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</si>
  <si>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</si>
  <si>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</si>
  <si>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</si>
  <si>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</si>
  <si>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</si>
  <si>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</si>
  <si>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</si>
  <si>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</si>
  <si>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</si>
  <si>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</si>
  <si>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</si>
  <si>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</si>
  <si>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</si>
  <si>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</si>
  <si>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</si>
  <si>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</si>
  <si>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</si>
  <si>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</si>
  <si>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</si>
  <si>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</si>
  <si>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</si>
  <si>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</si>
  <si>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</si>
  <si>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</si>
  <si>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</si>
  <si>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</si>
  <si>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</si>
  <si>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</si>
  <si>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</si>
  <si>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</si>
  <si>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</si>
  <si>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</si>
  <si>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</si>
  <si>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</si>
  <si>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</si>
  <si>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</si>
  <si>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</si>
  <si>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</si>
  <si>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</si>
  <si>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</si>
  <si>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</si>
  <si>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</si>
  <si>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</si>
  <si>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</si>
  <si>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</si>
  <si>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</si>
  <si>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</si>
  <si>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</si>
  <si>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</si>
  <si>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</si>
  <si>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</si>
  <si>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</si>
  <si>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</si>
  <si>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</si>
  <si>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</si>
  <si>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</si>
  <si>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</si>
  <si>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</si>
  <si>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</si>
  <si>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</si>
  <si>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</si>
  <si>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</si>
  <si>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</si>
  <si>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</si>
  <si>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</si>
  <si>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</si>
  <si>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</si>
  <si>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</si>
  <si>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</si>
  <si>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</si>
  <si>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</si>
  <si>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</si>
  <si>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</si>
  <si>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</si>
  <si>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</si>
  <si>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</si>
  <si>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</si>
  <si>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</si>
  <si>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</si>
  <si>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</si>
  <si>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</si>
  <si>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</si>
  <si>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</si>
  <si>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</si>
  <si>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</si>
  <si>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</si>
  <si>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</si>
  <si>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</si>
  <si>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</si>
  <si>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</si>
  <si>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</si>
  <si>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</si>
  <si>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</si>
  <si>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</si>
  <si>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</si>
  <si>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</si>
  <si>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</si>
  <si>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</si>
  <si>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</si>
  <si>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</si>
  <si>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</si>
  <si>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</si>
  <si>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</si>
  <si>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</si>
  <si>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</si>
  <si>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</si>
  <si>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</si>
  <si>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</si>
  <si>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</si>
  <si>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</si>
  <si>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</si>
  <si>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</si>
  <si>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</si>
  <si>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</si>
  <si>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</si>
  <si>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</si>
  <si>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</si>
  <si>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</si>
  <si>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</si>
  <si>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</si>
  <si>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</si>
  <si>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</si>
  <si>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</si>
  <si>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</si>
  <si>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</si>
  <si>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</si>
  <si>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</si>
  <si>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</si>
  <si>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</si>
  <si>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</si>
  <si>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</si>
  <si>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</si>
  <si>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</si>
  <si>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</si>
  <si>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</si>
  <si>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</si>
  <si>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</si>
  <si>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</si>
  <si>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</si>
  <si>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</si>
  <si>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</si>
  <si>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</si>
  <si>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</si>
  <si>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</si>
  <si>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</si>
  <si>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</si>
  <si>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</si>
  <si>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</si>
  <si>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</si>
  <si>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</si>
  <si>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</si>
  <si>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</si>
  <si>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</si>
  <si>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</si>
  <si>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</si>
  <si>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</si>
  <si>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</si>
  <si>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</si>
  <si>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</si>
  <si>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</si>
  <si>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</si>
  <si>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</si>
  <si>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</si>
  <si>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</si>
  <si>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</si>
  <si>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</si>
  <si>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</si>
  <si>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</si>
  <si>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</si>
  <si>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</si>
  <si>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</si>
  <si>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</si>
  <si>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</si>
  <si>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</si>
  <si>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</si>
  <si>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</si>
  <si>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</si>
  <si>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</si>
  <si>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</si>
  <si>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</si>
  <si>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</si>
  <si>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</si>
  <si>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</si>
  <si>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</si>
  <si>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</si>
  <si>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</si>
  <si>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</si>
  <si>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</si>
  <si>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</si>
  <si>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</si>
  <si>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</si>
  <si>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</si>
  <si>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</si>
  <si>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</si>
  <si>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</si>
  <si>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</si>
  <si>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</si>
  <si>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</si>
  <si>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</si>
  <si>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</si>
  <si>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</si>
  <si>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</si>
  <si>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</si>
  <si>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</si>
  <si>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</si>
  <si>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</si>
  <si>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</si>
  <si>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</si>
  <si>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</si>
  <si>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</si>
  <si>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</si>
  <si>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</si>
  <si>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</si>
  <si>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</si>
  <si>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</si>
  <si>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</si>
  <si>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</si>
  <si>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</si>
  <si>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</si>
  <si>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</si>
  <si>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</si>
  <si>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</si>
  <si>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</si>
  <si>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</si>
  <si>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</si>
  <si>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</si>
  <si>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</si>
  <si>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</si>
  <si>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</si>
  <si>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</si>
  <si>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</si>
  <si>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</si>
  <si>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</si>
  <si>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</si>
  <si>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</si>
  <si>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</si>
  <si>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</si>
  <si>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</si>
  <si>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</si>
  <si>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</si>
  <si>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</si>
  <si>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</si>
  <si>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</si>
  <si>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</si>
  <si>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</si>
  <si>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</si>
  <si>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</si>
  <si>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</si>
  <si>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</si>
  <si>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</si>
  <si>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</si>
  <si>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</si>
  <si>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</si>
  <si>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</si>
  <si>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</si>
  <si>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</si>
  <si>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</si>
  <si>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</si>
  <si>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</si>
  <si>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</si>
  <si>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</si>
  <si>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</si>
  <si>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</si>
  <si>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</si>
  <si>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</si>
  <si>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</si>
  <si>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</si>
  <si>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</si>
  <si>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</si>
  <si>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</si>
  <si>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</si>
  <si>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</si>
  <si>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</si>
  <si>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</si>
  <si>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</si>
  <si>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</si>
  <si>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</si>
  <si>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</si>
  <si>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</si>
  <si>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</si>
  <si>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</si>
  <si>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</si>
  <si>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</si>
  <si>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</si>
  <si>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</si>
  <si>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</si>
  <si>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</si>
  <si>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</si>
  <si>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</si>
  <si>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</si>
  <si>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</si>
  <si>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</si>
  <si>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</si>
  <si>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</si>
  <si>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</si>
  <si>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</si>
  <si>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</si>
  <si>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</si>
  <si>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</si>
  <si>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</si>
  <si>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</si>
  <si>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</si>
  <si>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</si>
  <si>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</si>
  <si>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</si>
  <si>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</si>
  <si>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</si>
  <si>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</si>
  <si>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</si>
  <si>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</si>
  <si>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</si>
  <si>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</si>
  <si>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</si>
  <si>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</si>
  <si>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</si>
  <si>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</si>
  <si>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</si>
  <si>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</si>
  <si>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</si>
  <si>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</si>
  <si>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</si>
  <si>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</si>
  <si>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</si>
  <si>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</si>
  <si>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</si>
  <si>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</si>
  <si>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</si>
  <si>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</si>
  <si>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</si>
  <si>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</si>
  <si>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</si>
  <si>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</si>
  <si>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</si>
  <si>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</si>
  <si>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</si>
  <si>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</si>
  <si>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</si>
  <si>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</si>
  <si>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</si>
  <si>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</si>
  <si>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</si>
  <si>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</si>
  <si>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</si>
  <si>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</si>
  <si>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</si>
  <si>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</si>
  <si>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</si>
  <si>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</si>
  <si>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</si>
  <si>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</si>
  <si>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</si>
  <si>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</si>
  <si>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</si>
  <si>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</si>
  <si>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</si>
  <si>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</si>
  <si>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</si>
  <si>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</si>
  <si>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</si>
  <si>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</si>
  <si>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</si>
  <si>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</si>
  <si>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</si>
  <si>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</si>
  <si>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</si>
  <si>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</si>
  <si>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</si>
  <si>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</si>
  <si>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</si>
  <si>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</si>
  <si>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</si>
  <si>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</si>
  <si>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</si>
  <si>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</si>
  <si>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</si>
  <si>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</si>
  <si>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</si>
  <si>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</si>
  <si>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</si>
  <si>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</si>
  <si>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</si>
  <si>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</si>
  <si>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</si>
  <si>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</si>
  <si>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</si>
  <si>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</si>
  <si>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</si>
  <si>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</si>
  <si>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</si>
  <si>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</si>
  <si>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</si>
  <si>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</si>
  <si>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</si>
  <si>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</si>
  <si>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</si>
  <si>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</si>
  <si>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</si>
  <si>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</si>
  <si>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</si>
  <si>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</si>
  <si>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</si>
  <si>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</si>
  <si>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</si>
  <si>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</si>
  <si>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</si>
  <si>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</si>
  <si>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</si>
  <si>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</si>
  <si>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</si>
  <si>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</si>
  <si>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</si>
  <si>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</si>
  <si>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</si>
  <si>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</si>
  <si>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</si>
  <si>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</si>
  <si>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</si>
  <si>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</si>
  <si>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</si>
  <si>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</si>
  <si>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</si>
  <si>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</si>
  <si>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</si>
  <si>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</si>
  <si>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</si>
  <si>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</si>
  <si>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</si>
  <si>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</si>
  <si>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</si>
  <si>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</si>
  <si>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</si>
  <si>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</si>
  <si>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</si>
  <si>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</si>
  <si>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</si>
  <si>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</si>
  <si>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</si>
  <si>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</si>
  <si>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</si>
  <si>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</si>
  <si>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</si>
  <si>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</si>
  <si>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</si>
  <si>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</si>
  <si>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</si>
  <si>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</si>
  <si>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</si>
  <si>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</si>
  <si>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</si>
  <si>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</si>
  <si>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</si>
  <si>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</si>
  <si>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</si>
  <si>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</si>
  <si>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</si>
  <si>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</si>
  <si>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</si>
  <si>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</si>
  <si>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</si>
  <si>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</si>
  <si>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</si>
  <si>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</si>
  <si>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</si>
  <si>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</si>
  <si>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</si>
  <si>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</si>
  <si>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</si>
  <si>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</si>
  <si>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</si>
  <si>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</si>
  <si>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</si>
  <si>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</si>
  <si>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</si>
  <si>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</si>
  <si>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</si>
  <si>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</si>
  <si>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</si>
  <si>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</si>
  <si>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</si>
  <si>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</si>
  <si>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</si>
  <si>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</si>
  <si>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</si>
  <si>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</si>
  <si>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</si>
  <si>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</si>
  <si>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</si>
  <si>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</si>
  <si>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</si>
  <si>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</si>
  <si>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</si>
  <si>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</si>
  <si>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</si>
  <si>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</si>
  <si>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</si>
  <si>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</si>
  <si>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</si>
  <si>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</si>
  <si>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</si>
  <si>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</si>
  <si>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</si>
  <si>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</si>
  <si>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</si>
  <si>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</si>
  <si>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</si>
  <si>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</si>
  <si>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</si>
  <si>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</si>
  <si>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</si>
  <si>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</si>
  <si>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</si>
  <si>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</si>
  <si>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</si>
  <si>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</si>
  <si>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</si>
  <si>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</si>
  <si>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</si>
  <si>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</si>
  <si>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</si>
  <si>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</si>
  <si>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</si>
  <si>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</si>
  <si>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</si>
  <si>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</si>
  <si>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</si>
  <si>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</si>
  <si>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</si>
  <si>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</si>
  <si>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</si>
  <si>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</si>
  <si>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</si>
  <si>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</si>
  <si>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</si>
  <si>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</si>
  <si>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</si>
  <si>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</si>
  <si>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</si>
  <si>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</si>
  <si>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</si>
  <si>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</si>
  <si>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</si>
  <si>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</si>
  <si>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</si>
  <si>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</si>
  <si>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</si>
  <si>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</si>
  <si>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</si>
  <si>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</si>
  <si>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</si>
  <si>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</si>
  <si>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</si>
  <si>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</si>
  <si>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</si>
  <si>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</si>
  <si>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</si>
  <si>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</si>
  <si>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</si>
  <si>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</si>
  <si>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</si>
  <si>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</si>
  <si>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</si>
  <si>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</si>
  <si>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</si>
  <si>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</si>
  <si>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</si>
  <si>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</si>
  <si>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</si>
  <si>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</si>
  <si>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</si>
  <si>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</si>
  <si>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</si>
  <si>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</si>
  <si>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</si>
  <si>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</si>
  <si>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</si>
  <si>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</si>
  <si>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</si>
  <si>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</si>
  <si>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</si>
  <si>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</si>
  <si>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</si>
  <si>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</si>
  <si>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</si>
  <si>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</si>
  <si>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</si>
  <si>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</si>
  <si>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</si>
  <si>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</si>
  <si>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</si>
  <si>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</si>
  <si>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</si>
  <si>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</si>
  <si>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</si>
  <si>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</si>
  <si>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</si>
  <si>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</si>
  <si>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</si>
  <si>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</si>
  <si>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</si>
  <si>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</si>
  <si>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</si>
  <si>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</si>
  <si>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</si>
  <si>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</si>
  <si>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</si>
  <si>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</si>
  <si>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</si>
  <si>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</si>
  <si>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</si>
  <si>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</si>
  <si>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</si>
  <si>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</si>
  <si>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</si>
  <si>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</si>
  <si>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</si>
  <si>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</si>
  <si>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</si>
  <si>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</si>
  <si>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</si>
  <si>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</si>
  <si>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</si>
  <si>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</si>
  <si>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</si>
  <si>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</si>
  <si>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</si>
  <si>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</si>
  <si>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</si>
  <si>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</si>
  <si>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</si>
  <si>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</si>
  <si>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</si>
  <si>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</si>
  <si>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</si>
  <si>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</si>
  <si>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</si>
  <si>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</si>
  <si>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</si>
  <si>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</si>
  <si>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</si>
  <si>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</si>
  <si>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</si>
  <si>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</si>
  <si>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</si>
  <si>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</si>
  <si>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</si>
  <si>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</si>
  <si>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</si>
  <si>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</si>
  <si>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</si>
  <si>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</si>
  <si>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</si>
  <si>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</si>
  <si>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</si>
  <si>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</si>
  <si>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</si>
  <si>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</si>
  <si>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</si>
  <si>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</si>
  <si>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</si>
  <si>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</si>
  <si>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</si>
  <si>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</si>
  <si>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</si>
  <si>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</si>
  <si>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</si>
  <si>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</si>
  <si>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</si>
  <si>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</si>
  <si>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</si>
  <si>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</si>
  <si>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</si>
  <si>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</si>
  <si>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</si>
  <si>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</si>
  <si>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</si>
  <si>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</si>
  <si>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</si>
  <si>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</si>
  <si>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</si>
  <si>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</si>
  <si>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</si>
  <si>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</si>
  <si>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</si>
  <si>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</si>
  <si>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</si>
  <si>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</si>
  <si>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</si>
  <si>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</si>
  <si>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</si>
  <si>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</si>
  <si>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</si>
  <si>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</si>
  <si>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</si>
  <si>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</si>
  <si>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</si>
  <si>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</si>
  <si>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</si>
  <si>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</si>
  <si>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</si>
  <si>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</si>
  <si>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</si>
  <si>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</si>
  <si>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</si>
  <si>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</si>
  <si>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</si>
  <si>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</si>
  <si>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</si>
  <si>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</si>
  <si>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</si>
  <si>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</si>
  <si>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</si>
  <si>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</si>
  <si>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</si>
  <si>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</si>
  <si>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</si>
  <si>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</si>
  <si>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</si>
  <si>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</si>
  <si>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</si>
  <si>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</si>
  <si>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</si>
  <si>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</si>
  <si>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</si>
  <si>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</si>
  <si>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</si>
  <si>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</si>
  <si>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</si>
  <si>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</si>
  <si>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</si>
  <si>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</si>
  <si>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</si>
  <si>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</si>
  <si>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</si>
  <si>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</si>
  <si>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</si>
  <si>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</si>
  <si>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</si>
  <si>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</si>
  <si>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</si>
  <si>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</si>
  <si>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</si>
  <si>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</si>
  <si>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</si>
  <si>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</si>
  <si>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</si>
  <si>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</si>
  <si>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</si>
  <si>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</si>
  <si>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</si>
  <si>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</si>
  <si>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</si>
  <si>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</si>
  <si>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</si>
  <si>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</si>
  <si>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</si>
  <si>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</si>
  <si>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</si>
  <si>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</si>
  <si>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</si>
  <si>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</si>
  <si>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</si>
  <si>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</si>
  <si>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</si>
  <si>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</si>
  <si>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</si>
  <si>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</si>
  <si>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</si>
  <si>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</si>
  <si>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</si>
  <si>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</si>
  <si>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</si>
  <si>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</si>
  <si>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</si>
  <si>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</si>
  <si>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</si>
  <si>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</si>
  <si>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</si>
  <si>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</si>
  <si>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</si>
  <si>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</si>
  <si>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</si>
  <si>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</si>
  <si>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</si>
  <si>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</si>
  <si>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</si>
  <si>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</si>
  <si>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</si>
  <si>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</si>
  <si>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</si>
  <si>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</si>
  <si>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</si>
  <si>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</si>
  <si>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</si>
  <si>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</si>
  <si>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</si>
  <si>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</si>
  <si>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</si>
  <si>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</si>
  <si>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</si>
  <si>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</si>
  <si>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</si>
  <si>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</si>
  <si>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</si>
  <si>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</si>
  <si>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</si>
  <si>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</si>
  <si>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</si>
  <si>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</si>
  <si>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</si>
  <si>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</si>
  <si>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</si>
  <si>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</si>
  <si>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</si>
  <si>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</si>
  <si>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</si>
  <si>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</si>
  <si>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</si>
  <si>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</si>
  <si>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</si>
  <si>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</si>
  <si>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</si>
  <si>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</si>
  <si>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</si>
  <si>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</si>
  <si>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</si>
  <si>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</si>
  <si>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</si>
  <si>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</si>
  <si>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</si>
  <si>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</si>
  <si>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</si>
  <si>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</si>
  <si>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</si>
  <si>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</si>
  <si>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</si>
  <si>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</si>
  <si>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</si>
  <si>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</si>
  <si>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</si>
  <si>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</si>
  <si>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</si>
  <si>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</si>
  <si>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</si>
  <si>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</si>
  <si>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</si>
  <si>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</si>
  <si>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</si>
  <si>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</si>
  <si>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</si>
  <si>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</si>
  <si>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</si>
  <si>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</si>
  <si>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</si>
  <si>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</si>
  <si>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</si>
  <si>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</si>
  <si>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</si>
  <si>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</si>
  <si>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</si>
  <si>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</si>
  <si>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</si>
  <si>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</si>
  <si>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</si>
  <si>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</si>
  <si>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</si>
  <si>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</si>
  <si>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</si>
  <si>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</si>
  <si>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</si>
  <si>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</si>
  <si>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</si>
  <si>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</si>
  <si>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</si>
  <si>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</si>
  <si>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</si>
  <si>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</si>
  <si>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</si>
  <si>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</si>
  <si>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</si>
  <si>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</si>
  <si>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</si>
  <si>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</si>
  <si>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</si>
  <si>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</si>
  <si>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</si>
  <si>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</si>
  <si>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</si>
  <si>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</si>
  <si>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</si>
  <si>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</si>
  <si>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</si>
  <si>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</si>
  <si>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</si>
  <si>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</si>
  <si>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</si>
  <si>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</si>
  <si>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</si>
  <si>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</si>
  <si>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</si>
  <si>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</si>
  <si>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</si>
  <si>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</si>
  <si>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</si>
  <si>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</si>
  <si>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</si>
  <si>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</si>
  <si>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</si>
  <si>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</si>
  <si>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</si>
  <si>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</si>
  <si>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</si>
  <si>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</si>
  <si>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</si>
  <si>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</si>
  <si>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</si>
  <si>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</si>
  <si>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</si>
  <si>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</si>
  <si>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</si>
  <si>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</si>
  <si>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</si>
  <si>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</si>
  <si>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</si>
  <si>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</si>
  <si>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</si>
  <si>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</si>
  <si>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</si>
  <si>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</si>
  <si>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</si>
  <si>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</si>
  <si>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</si>
  <si>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</si>
  <si>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</si>
  <si>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</si>
  <si>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</si>
  <si>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</si>
  <si>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</si>
  <si>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</si>
  <si>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</si>
  <si>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</si>
  <si>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</si>
  <si>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</si>
  <si>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</si>
  <si>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</si>
  <si>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</si>
  <si>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</si>
  <si>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</si>
  <si>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</si>
  <si>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</si>
  <si>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</si>
  <si>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</si>
  <si>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</si>
  <si>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</si>
  <si>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</si>
  <si>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</si>
  <si>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</si>
  <si>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</si>
  <si>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</si>
  <si>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</si>
  <si>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</si>
  <si>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</si>
  <si>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</si>
  <si>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</si>
  <si>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</si>
  <si>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</si>
  <si>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</si>
  <si>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</si>
  <si>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</si>
  <si>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</si>
  <si>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</si>
  <si>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</si>
  <si>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</si>
  <si>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</si>
  <si>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</si>
  <si>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</si>
  <si>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</si>
  <si>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</si>
  <si>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</si>
  <si>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</si>
  <si>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</si>
  <si>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</si>
  <si>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</si>
  <si>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</si>
  <si>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</si>
  <si>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</si>
  <si>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</si>
  <si>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</si>
  <si>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</si>
  <si>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</si>
  <si>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</si>
  <si>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</si>
  <si>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</si>
  <si>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</si>
  <si>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</si>
  <si>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</si>
  <si>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</si>
  <si>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</si>
  <si>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</si>
  <si>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</si>
  <si>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</si>
  <si>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</si>
  <si>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</si>
  <si>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</si>
  <si>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</si>
  <si>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</si>
  <si>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</si>
  <si>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</si>
  <si>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</si>
  <si>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</si>
  <si>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</si>
  <si>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</si>
  <si>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</si>
  <si>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</si>
  <si>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</si>
  <si>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</si>
  <si>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</si>
  <si>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</si>
  <si>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</si>
  <si>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</si>
  <si>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</si>
  <si>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</si>
  <si>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</si>
  <si>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</si>
  <si>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</si>
  <si>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</si>
  <si>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</si>
  <si>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</si>
  <si>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</si>
  <si>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</si>
  <si>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</si>
  <si>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</si>
  <si>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</si>
  <si>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</si>
  <si>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</si>
  <si>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</si>
  <si>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</si>
  <si>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</si>
  <si>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</si>
  <si>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</si>
  <si>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</si>
  <si>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</si>
  <si>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</si>
  <si>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</si>
  <si>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</si>
  <si>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</si>
  <si>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</si>
  <si>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</si>
  <si>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</si>
  <si>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</si>
  <si>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</si>
  <si>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</si>
  <si>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</si>
  <si>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</si>
  <si>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</si>
  <si>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</si>
  <si>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</si>
  <si>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</si>
  <si>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</si>
  <si>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</si>
  <si>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</si>
  <si>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</si>
  <si>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</si>
  <si>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</si>
  <si>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</si>
  <si>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</si>
  <si>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</si>
  <si>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</si>
  <si>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</si>
  <si>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</si>
  <si>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</si>
  <si>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</si>
  <si>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</si>
  <si>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</si>
  <si>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</si>
  <si>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</si>
  <si>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</si>
  <si>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</si>
  <si>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</si>
  <si>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</si>
  <si>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</si>
  <si>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</si>
  <si>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</si>
  <si>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</si>
  <si>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</si>
  <si>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</si>
  <si>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</si>
  <si>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</si>
  <si>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</si>
  <si>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</si>
  <si>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</si>
  <si>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</si>
  <si>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</si>
  <si>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</si>
  <si>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</si>
  <si>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</si>
  <si>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</si>
  <si>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</si>
  <si>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</si>
  <si>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</si>
  <si>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</si>
  <si>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</si>
  <si>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</si>
  <si>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</si>
  <si>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</si>
  <si>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</si>
  <si>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</si>
  <si>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</si>
  <si>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</si>
  <si>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</si>
  <si>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</si>
  <si>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</si>
  <si>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</si>
  <si>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</si>
  <si>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</si>
  <si>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</si>
  <si>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</si>
  <si>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</si>
  <si>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</si>
  <si>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</si>
  <si>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</si>
  <si>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</si>
  <si>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</si>
  <si>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</si>
  <si>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</si>
  <si>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</si>
  <si>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</si>
  <si>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</si>
  <si>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</si>
  <si>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</si>
  <si>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</si>
  <si>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</si>
  <si>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</si>
  <si>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</si>
  <si>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</si>
  <si>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</si>
  <si>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</si>
  <si>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</si>
  <si>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</si>
  <si>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</si>
  <si>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</si>
  <si>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</si>
  <si>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</si>
  <si>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</si>
  <si>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</si>
  <si>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</si>
  <si>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</si>
  <si>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</si>
  <si>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</si>
  <si>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</si>
  <si>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</si>
  <si>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</si>
  <si>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</si>
  <si>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</si>
  <si>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</si>
  <si>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</si>
  <si>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</si>
  <si>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</si>
  <si>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</si>
  <si>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</si>
  <si>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</si>
  <si>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</si>
  <si>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</si>
  <si>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</si>
  <si>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</si>
  <si>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</si>
  <si>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</si>
  <si>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</si>
  <si>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</si>
  <si>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</si>
  <si>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</si>
  <si>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</si>
  <si>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</si>
  <si>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</si>
  <si>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</si>
  <si>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</si>
  <si>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</si>
  <si>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</si>
  <si>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</si>
  <si>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</si>
  <si>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</si>
  <si>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</si>
  <si>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</si>
  <si>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</si>
  <si>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</si>
  <si>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</si>
  <si>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</si>
  <si>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</si>
  <si>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</si>
  <si>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</si>
  <si>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</si>
  <si>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</si>
  <si>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</si>
  <si>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</si>
  <si>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</si>
  <si>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</si>
  <si>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</si>
  <si>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</si>
  <si>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</si>
  <si>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</si>
  <si>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</si>
  <si>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</si>
  <si>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</si>
  <si>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</si>
  <si>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</si>
  <si>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</si>
  <si>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</si>
  <si>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</si>
  <si>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</si>
  <si>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</si>
  <si>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</si>
  <si>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</si>
  <si>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</si>
  <si>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</si>
  <si>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</si>
  <si>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</si>
  <si>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</si>
  <si>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</si>
  <si>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</si>
  <si>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</si>
  <si>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</si>
  <si>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</si>
  <si>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</si>
  <si>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</si>
  <si>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</si>
  <si>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</si>
  <si>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</si>
  <si>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</si>
  <si>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</si>
  <si>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</si>
  <si>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</si>
  <si>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</si>
  <si>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</si>
  <si>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</si>
  <si>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</si>
  <si>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</si>
  <si>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</si>
  <si>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</si>
  <si>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</si>
  <si>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</si>
  <si>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</si>
  <si>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</si>
  <si>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</si>
  <si>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</si>
  <si>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</si>
  <si>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</si>
  <si>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</si>
  <si>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</si>
  <si>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</si>
  <si>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</si>
  <si>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</si>
  <si>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</si>
  <si>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</si>
  <si>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</si>
  <si>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</si>
  <si>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</si>
  <si>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</si>
  <si>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</si>
  <si>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</si>
  <si>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</si>
  <si>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</si>
  <si>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</si>
  <si>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</si>
  <si>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</si>
  <si>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</si>
  <si>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</si>
  <si>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</si>
  <si>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</si>
  <si>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</si>
  <si>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</si>
  <si>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</si>
  <si>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</si>
  <si>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</si>
  <si>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</si>
  <si>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</si>
  <si>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</si>
  <si>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</si>
  <si>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</si>
  <si>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</si>
  <si>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</si>
  <si>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</si>
  <si>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</si>
  <si>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</si>
  <si>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</si>
  <si>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</si>
  <si>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</si>
  <si>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</si>
  <si>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</si>
  <si>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</si>
  <si>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</si>
  <si>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</si>
  <si>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</si>
  <si>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</si>
  <si>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</si>
  <si>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</si>
  <si>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</si>
  <si>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</si>
  <si>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</si>
  <si>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</si>
  <si>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</si>
  <si>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</si>
  <si>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</si>
  <si>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</si>
  <si>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</si>
  <si>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</si>
  <si>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</si>
  <si>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</si>
  <si>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</si>
  <si>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</si>
  <si>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</si>
  <si>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</si>
  <si>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</si>
  <si>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</si>
  <si>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</si>
  <si>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</si>
  <si>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</si>
  <si>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</si>
  <si>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</si>
  <si>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</si>
  <si>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</si>
  <si>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</si>
  <si>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</si>
  <si>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</si>
  <si>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</si>
  <si>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</si>
  <si>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</si>
  <si>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</si>
  <si>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</si>
  <si>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</si>
  <si>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</si>
  <si>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</si>
  <si>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</si>
  <si>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</si>
  <si>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</si>
  <si>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</si>
  <si>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</si>
  <si>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</si>
  <si>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</si>
  <si>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</si>
  <si>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</si>
  <si>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</si>
  <si>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</si>
  <si>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</si>
  <si>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</si>
  <si>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</si>
  <si>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</si>
  <si>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</si>
  <si>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</si>
  <si>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</si>
  <si>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</si>
  <si>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</si>
  <si>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</si>
  <si>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</si>
  <si>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</si>
  <si>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</si>
  <si>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</si>
  <si>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</si>
  <si>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</si>
  <si>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</si>
  <si>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</si>
  <si>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</si>
  <si>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</si>
  <si>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</si>
  <si>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</si>
  <si>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</si>
  <si>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</si>
  <si>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</si>
  <si>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</si>
  <si>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</si>
  <si>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</si>
  <si>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</si>
  <si>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</si>
  <si>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</si>
  <si>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</si>
  <si>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</si>
  <si>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</si>
  <si>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</si>
  <si>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</si>
  <si>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</si>
  <si>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</si>
  <si>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</si>
  <si>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</si>
  <si>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</si>
  <si>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</si>
  <si>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</si>
  <si>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</si>
  <si>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</si>
  <si>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</si>
  <si>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</si>
  <si>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</si>
  <si>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</si>
  <si>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</si>
  <si>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</si>
  <si>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</si>
  <si>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</si>
  <si>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</si>
  <si>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</si>
  <si>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</si>
  <si>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</si>
  <si>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</si>
  <si>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</si>
  <si>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</si>
  <si>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</si>
  <si>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</si>
  <si>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</si>
  <si>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</si>
  <si>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</si>
  <si>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</si>
  <si>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</si>
  <si>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</si>
  <si>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</si>
  <si>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</si>
  <si>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</si>
  <si>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</si>
  <si>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</si>
  <si>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</si>
  <si>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</si>
  <si>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</si>
  <si>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</si>
  <si>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</si>
  <si>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</si>
  <si>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</si>
  <si>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</si>
  <si>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</si>
  <si>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</si>
  <si>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</si>
  <si>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</si>
  <si>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</si>
  <si>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</si>
  <si>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</si>
  <si>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</si>
  <si>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</si>
  <si>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</si>
  <si>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</si>
  <si>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</si>
  <si>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</si>
  <si>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</si>
  <si>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</si>
  <si>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</si>
  <si>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</si>
  <si>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</si>
  <si>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</si>
  <si>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</si>
  <si>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</si>
  <si>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</si>
  <si>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</si>
  <si>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</si>
  <si>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</si>
  <si>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</si>
  <si>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</si>
  <si>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</si>
  <si>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</si>
  <si>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</si>
  <si>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</si>
  <si>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</si>
  <si>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</si>
  <si>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</si>
  <si>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</si>
  <si>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</si>
  <si>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</si>
  <si>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</si>
  <si>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</si>
  <si>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</si>
  <si>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</si>
  <si>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</si>
  <si>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</si>
  <si>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</si>
  <si>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</si>
  <si>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</si>
  <si>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</si>
  <si>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</si>
  <si>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</si>
  <si>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</si>
  <si>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</si>
  <si>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</si>
  <si>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</si>
  <si>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</si>
  <si>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</si>
  <si>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</si>
  <si>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</si>
  <si>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</si>
  <si>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</si>
  <si>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</si>
  <si>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</si>
  <si>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</si>
  <si>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</si>
  <si>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</si>
  <si>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</si>
  <si>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</si>
  <si>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</si>
  <si>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</si>
  <si>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</si>
  <si>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</si>
  <si>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</si>
  <si>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</si>
  <si>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</si>
  <si>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</si>
  <si>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</si>
  <si>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</si>
  <si>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</si>
  <si>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</si>
  <si>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</si>
  <si>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</si>
  <si>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</si>
  <si>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</si>
  <si>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</si>
  <si>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</si>
  <si>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</si>
  <si>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</si>
  <si>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</si>
  <si>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</si>
  <si>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</si>
  <si>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</si>
  <si>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</si>
  <si>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</si>
  <si>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</si>
  <si>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</si>
  <si>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</si>
  <si>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</si>
  <si>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</si>
  <si>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</si>
  <si>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</si>
  <si>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</si>
  <si>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</si>
  <si>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</si>
  <si>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</si>
  <si>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</si>
  <si>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</si>
  <si>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</si>
  <si>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</si>
  <si>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</si>
  <si>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</si>
  <si>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</si>
  <si>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</si>
  <si>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</si>
  <si>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</si>
  <si>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</si>
  <si>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</si>
  <si>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</si>
  <si>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</si>
  <si>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</si>
  <si>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</si>
  <si>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</si>
  <si>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</si>
  <si>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</si>
  <si>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</si>
  <si>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</si>
  <si>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</si>
  <si>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</si>
  <si>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</si>
  <si>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</si>
  <si>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</si>
  <si>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</si>
  <si>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</si>
  <si>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</si>
  <si>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</si>
  <si>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</si>
  <si>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</si>
  <si>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</si>
  <si>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</si>
  <si>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</si>
  <si>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</si>
  <si>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</si>
  <si>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</si>
  <si>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</si>
  <si>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</si>
  <si>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</si>
  <si>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</si>
  <si>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</si>
  <si>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</si>
  <si>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</si>
  <si>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</si>
  <si>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</si>
  <si>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</si>
  <si>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</si>
  <si>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</si>
  <si>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</si>
  <si>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</si>
  <si>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</si>
  <si>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</si>
  <si>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</si>
  <si>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</si>
  <si>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</si>
  <si>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</si>
  <si>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</si>
  <si>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</si>
  <si>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</si>
  <si>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</si>
  <si>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</si>
  <si>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</si>
  <si>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</si>
  <si>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</si>
  <si>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</si>
  <si>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</si>
  <si>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</si>
  <si>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</si>
  <si>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</si>
  <si>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</si>
  <si>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</si>
  <si>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</si>
  <si>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</si>
  <si>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</si>
  <si>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</si>
  <si>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</si>
  <si>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</si>
  <si>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</si>
  <si>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</si>
  <si>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</si>
  <si>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</si>
  <si>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</si>
  <si>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</si>
  <si>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</si>
  <si>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</si>
  <si>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</si>
  <si>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</si>
  <si>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</si>
  <si>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</si>
  <si>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</si>
  <si>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</si>
  <si>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</si>
  <si>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</si>
  <si>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</si>
  <si>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</si>
  <si>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</si>
  <si>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</si>
  <si>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</si>
  <si>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</si>
  <si>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</si>
  <si>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</si>
  <si>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</si>
  <si>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</si>
  <si>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</si>
  <si>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</si>
  <si>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</si>
  <si>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</si>
  <si>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</si>
  <si>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</si>
  <si>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</si>
  <si>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</si>
  <si>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</si>
  <si>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</si>
  <si>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</si>
  <si>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</si>
  <si>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</si>
  <si>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</si>
  <si>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</si>
  <si>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</si>
  <si>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</si>
  <si>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</si>
  <si>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</si>
  <si>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</si>
  <si>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</si>
  <si>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</si>
  <si>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</si>
  <si>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</si>
  <si>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</si>
  <si>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</si>
  <si>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</si>
  <si>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</si>
  <si>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</si>
  <si>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</si>
  <si>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</si>
  <si>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</si>
  <si>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</si>
  <si>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</si>
  <si>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</si>
  <si>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</si>
  <si>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</si>
  <si>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</si>
  <si>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</si>
  <si>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</si>
  <si>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</si>
  <si>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</si>
  <si>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</si>
  <si>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</si>
  <si>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</si>
  <si>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</si>
  <si>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</si>
  <si>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</si>
  <si>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</si>
  <si>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</si>
  <si>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</si>
  <si>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</si>
  <si>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</si>
  <si>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</si>
  <si>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</si>
  <si>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</si>
  <si>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</si>
  <si>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</si>
  <si>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</si>
  <si>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</si>
  <si>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</si>
  <si>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</si>
  <si>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</si>
  <si>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</si>
  <si>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</si>
  <si>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</si>
  <si>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</si>
  <si>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</si>
  <si>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</si>
  <si>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</si>
  <si>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</si>
  <si>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</si>
  <si>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</si>
  <si>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</si>
  <si>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</si>
  <si>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</si>
  <si>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</si>
  <si>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</si>
  <si>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</si>
  <si>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</si>
  <si>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</si>
  <si>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</si>
  <si>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</si>
  <si>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</si>
  <si>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</si>
  <si>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</si>
  <si>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</si>
  <si>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</si>
  <si>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</si>
  <si>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</si>
  <si>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</si>
  <si>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</si>
  <si>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</si>
  <si>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</si>
  <si>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</si>
  <si>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</si>
  <si>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</si>
  <si>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</si>
  <si>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</si>
  <si>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</si>
  <si>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</si>
  <si>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</si>
  <si>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</si>
  <si>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</si>
  <si>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</si>
  <si>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</si>
  <si>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</si>
  <si>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</si>
  <si>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</si>
  <si>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</si>
  <si>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</si>
  <si>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</si>
  <si>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</si>
  <si>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</si>
  <si>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</si>
  <si>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</si>
  <si>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</si>
  <si>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</si>
  <si>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</si>
  <si>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</si>
  <si>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</si>
  <si>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</si>
  <si>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</si>
  <si>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</si>
  <si>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</si>
  <si>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</si>
  <si>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</si>
  <si>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</si>
  <si>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</si>
  <si>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</si>
  <si>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</si>
  <si>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</si>
  <si>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</si>
  <si>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</si>
  <si>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</si>
  <si>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</si>
  <si>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</si>
  <si>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</si>
  <si>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</si>
  <si>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</si>
  <si>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</si>
  <si>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</si>
  <si>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</si>
  <si>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</si>
  <si>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</si>
  <si>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</si>
  <si>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</si>
  <si>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</si>
  <si>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</si>
  <si>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</si>
  <si>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</si>
  <si>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</si>
  <si>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</si>
  <si>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</si>
  <si>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</si>
  <si>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</si>
  <si>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</si>
  <si>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</si>
  <si>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</si>
  <si>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</si>
  <si>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</si>
  <si>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</si>
  <si>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</si>
  <si>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</si>
  <si>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</si>
  <si>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</si>
  <si>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</si>
  <si>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</si>
  <si>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</si>
  <si>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</si>
  <si>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</si>
  <si>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</si>
  <si>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</si>
  <si>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</si>
  <si>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</si>
  <si>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</si>
  <si>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</si>
  <si>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</si>
  <si>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</si>
  <si>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</si>
  <si>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</si>
  <si>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</si>
  <si>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</si>
  <si>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</si>
  <si>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</si>
  <si>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</si>
  <si>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</si>
  <si>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</si>
  <si>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</si>
  <si>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</si>
  <si>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</si>
  <si>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</si>
  <si>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</si>
  <si>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</si>
  <si>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</si>
  <si>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</si>
  <si>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</si>
  <si>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</si>
  <si>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</si>
  <si>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</si>
  <si>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</si>
  <si>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</si>
  <si>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</si>
  <si>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</si>
  <si>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</si>
  <si>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</si>
  <si>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</si>
  <si>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</si>
  <si>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</si>
  <si>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</si>
  <si>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</si>
  <si>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</si>
  <si>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</si>
  <si>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</si>
  <si>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</si>
  <si>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</si>
  <si>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</si>
  <si>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</si>
  <si>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</si>
  <si>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</si>
  <si>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</si>
  <si>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</si>
  <si>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</si>
  <si>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</si>
  <si>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</si>
  <si>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</si>
  <si>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</si>
  <si>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</si>
  <si>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</si>
  <si>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</si>
  <si>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</si>
  <si>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</si>
  <si>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</si>
  <si>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</si>
  <si>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</si>
  <si>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</si>
  <si>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</si>
  <si>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</si>
  <si>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</si>
  <si>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</si>
  <si>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</si>
  <si>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</si>
  <si>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</si>
  <si>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</si>
  <si>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</si>
  <si>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</si>
  <si>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</si>
  <si>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</si>
  <si>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</si>
  <si>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</si>
  <si>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</si>
  <si>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</si>
  <si>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</si>
  <si>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</si>
  <si>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</si>
  <si>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</si>
  <si>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</si>
  <si>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</si>
  <si>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</si>
  <si>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</si>
  <si>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</si>
  <si>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</si>
  <si>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</si>
  <si>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</si>
  <si>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</si>
  <si>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</si>
  <si>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</si>
  <si>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</si>
  <si>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</si>
  <si>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</si>
  <si>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</si>
  <si>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</si>
  <si>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</si>
  <si>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</si>
  <si>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</si>
  <si>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</si>
  <si>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</si>
  <si>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</si>
  <si>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</si>
  <si>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</si>
  <si>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</si>
  <si>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</si>
  <si>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</si>
  <si>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</si>
  <si>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</si>
  <si>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</si>
  <si>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</si>
  <si>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</si>
  <si>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</si>
  <si>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</si>
  <si>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</si>
  <si>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</si>
  <si>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</si>
  <si>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</si>
  <si>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</si>
  <si>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</si>
  <si>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</si>
  <si>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</si>
  <si>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</si>
  <si>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</si>
  <si>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</si>
  <si>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</si>
  <si>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</si>
  <si>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</si>
  <si>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</si>
  <si>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</si>
  <si>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</si>
  <si>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</si>
  <si>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</si>
  <si>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</si>
  <si>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</si>
  <si>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</si>
  <si>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</si>
  <si>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</si>
  <si>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</si>
  <si>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</si>
  <si>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</si>
  <si>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</si>
  <si>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</si>
  <si>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</si>
  <si>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</si>
  <si>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</si>
  <si>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</si>
  <si>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</si>
  <si>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</si>
  <si>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</si>
  <si>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</si>
  <si>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</si>
  <si>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</si>
  <si>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</si>
  <si>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</si>
  <si>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</si>
  <si>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</si>
  <si>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</si>
  <si>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</si>
  <si>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</si>
  <si>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</si>
  <si>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</si>
  <si>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</si>
  <si>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</si>
  <si>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</si>
  <si>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</si>
  <si>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</si>
  <si>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</si>
  <si>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</si>
  <si>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</si>
  <si>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</si>
  <si>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</si>
  <si>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</si>
  <si>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</si>
  <si>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</si>
  <si>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</si>
  <si>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</si>
  <si>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</si>
  <si>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</si>
  <si>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</si>
  <si>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</si>
  <si>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</si>
  <si>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</si>
  <si>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</si>
  <si>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</si>
  <si>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</si>
  <si>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</si>
  <si>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</si>
  <si>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</si>
  <si>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</si>
  <si>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</si>
  <si>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</si>
  <si>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</si>
  <si>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</si>
  <si>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</si>
  <si>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</si>
  <si>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</si>
  <si>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</si>
  <si>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</si>
  <si>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</si>
  <si>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</si>
  <si>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</si>
  <si>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</si>
  <si>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</si>
  <si>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</si>
  <si>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</si>
  <si>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</si>
  <si>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</si>
  <si>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</si>
  <si>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</si>
  <si>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</si>
  <si>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</si>
  <si>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</si>
  <si>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</si>
  <si>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</si>
  <si>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</si>
  <si>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</si>
  <si>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</si>
  <si>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</si>
  <si>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</si>
  <si>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</si>
  <si>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</si>
  <si>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</si>
  <si>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</si>
  <si>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</si>
  <si>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</si>
  <si>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</si>
  <si>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</si>
  <si>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</si>
  <si>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</si>
  <si>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</si>
  <si>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</si>
  <si>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</si>
  <si>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</si>
  <si>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</si>
  <si>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</si>
  <si>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</si>
  <si>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</si>
  <si>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</si>
  <si>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</si>
  <si>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</si>
  <si>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</si>
  <si>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</si>
  <si>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</si>
  <si>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</si>
  <si>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</si>
  <si>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</si>
  <si>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</si>
  <si>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</si>
  <si>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</si>
  <si>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</si>
  <si>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</si>
  <si>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</si>
  <si>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</si>
  <si>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</si>
  <si>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</si>
  <si>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</si>
  <si>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</si>
  <si>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</si>
  <si>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</si>
  <si>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</si>
  <si>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</si>
  <si>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</si>
  <si>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</si>
  <si>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</si>
  <si>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</si>
  <si>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</si>
  <si>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</si>
  <si>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</si>
  <si>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</si>
  <si>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</si>
  <si>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</si>
  <si>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</si>
  <si>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</si>
  <si>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</si>
  <si>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</si>
  <si>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</si>
  <si>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</si>
  <si>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</si>
  <si>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</si>
  <si>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</si>
  <si>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</si>
  <si>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</si>
  <si>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</si>
  <si>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</si>
  <si>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</si>
  <si>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</si>
  <si>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</si>
  <si>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</si>
  <si>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</si>
  <si>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</si>
  <si>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</si>
  <si>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</si>
  <si>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</si>
  <si>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</si>
  <si>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</si>
  <si>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</si>
  <si>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</si>
  <si>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</si>
  <si>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</si>
  <si>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</si>
  <si>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</si>
  <si>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</si>
  <si>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</si>
  <si>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</si>
  <si>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</si>
  <si>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</si>
  <si>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</si>
  <si>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</si>
  <si>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</si>
  <si>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</si>
  <si>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</si>
  <si>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</si>
  <si>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</si>
  <si>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</si>
  <si>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</si>
  <si>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</si>
  <si>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</si>
  <si>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</si>
  <si>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</si>
  <si>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</si>
  <si>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</si>
  <si>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</si>
  <si>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</si>
  <si>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</si>
  <si>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</si>
  <si>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</si>
  <si>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</si>
  <si>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</si>
  <si>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</si>
  <si>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</si>
  <si>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</si>
  <si>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</si>
  <si>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</si>
  <si>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</si>
  <si>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</si>
  <si>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</si>
  <si>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</si>
  <si>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</si>
  <si>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</si>
  <si>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</si>
  <si>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</si>
  <si>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</si>
  <si>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</si>
  <si>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</si>
  <si>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</si>
  <si>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</si>
  <si>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</si>
  <si>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</si>
  <si>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</si>
  <si>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</si>
  <si>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</si>
  <si>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</si>
  <si>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</si>
  <si>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</si>
  <si>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</si>
  <si>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</si>
  <si>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</si>
  <si>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</si>
  <si>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</si>
  <si>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</si>
  <si>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</si>
  <si>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</si>
  <si>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</si>
  <si>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</si>
  <si>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</si>
  <si>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</si>
  <si>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</si>
  <si>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</si>
  <si>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</si>
  <si>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</si>
  <si>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</si>
  <si>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</si>
  <si>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</si>
  <si>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</si>
  <si>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</si>
  <si>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</si>
  <si>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</si>
  <si>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</si>
  <si>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</si>
  <si>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</si>
  <si>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</si>
  <si>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</si>
  <si>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</si>
  <si>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</si>
  <si>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</si>
  <si>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</si>
  <si>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</si>
  <si>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</si>
  <si>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</si>
  <si>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</si>
  <si>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</si>
  <si>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</si>
  <si>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</si>
  <si>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</si>
  <si>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</si>
  <si>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</si>
  <si>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</si>
  <si>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</si>
  <si>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</si>
  <si>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</si>
  <si>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</si>
  <si>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</si>
  <si>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</si>
  <si>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</si>
  <si>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</si>
  <si>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</si>
  <si>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</si>
  <si>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</si>
  <si>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</si>
  <si>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</si>
  <si>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</si>
  <si>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</si>
  <si>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</si>
  <si>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</si>
  <si>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</si>
  <si>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</si>
  <si>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</si>
  <si>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</si>
  <si>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</si>
  <si>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</si>
  <si>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</si>
  <si>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</si>
  <si>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</si>
  <si>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</si>
  <si>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</si>
  <si>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</si>
  <si>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</si>
  <si>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</si>
  <si>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</si>
  <si>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</si>
  <si>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</si>
  <si>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</si>
  <si>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</si>
  <si>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</si>
  <si>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</si>
  <si>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</si>
  <si>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</si>
  <si>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</si>
  <si>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</si>
  <si>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</si>
  <si>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</si>
  <si>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</si>
  <si>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</si>
  <si>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</si>
  <si>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</si>
  <si>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</si>
  <si>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</si>
  <si>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</si>
  <si>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</si>
  <si>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</si>
  <si>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</si>
  <si>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</si>
  <si>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</si>
  <si>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</si>
  <si>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</si>
  <si>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</si>
  <si>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</si>
  <si>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</si>
  <si>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</si>
  <si>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</si>
  <si>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</si>
  <si>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</si>
  <si>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</si>
  <si>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</si>
  <si>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</si>
  <si>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</si>
  <si>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</si>
  <si>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</si>
  <si>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</si>
  <si>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</si>
  <si>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</si>
  <si>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</si>
  <si>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</si>
  <si>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</si>
  <si>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</si>
  <si>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</si>
  <si>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</si>
  <si>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</si>
  <si>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</si>
  <si>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</si>
  <si>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</si>
  <si>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</si>
  <si>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</si>
  <si>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</si>
  <si>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</si>
  <si>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</si>
  <si>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</si>
  <si>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</si>
  <si>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</si>
  <si>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</si>
  <si>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</si>
  <si>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</si>
  <si>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</si>
  <si>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</si>
  <si>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</si>
  <si>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</si>
  <si>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</si>
  <si>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</si>
  <si>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</si>
  <si>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</si>
  <si>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</si>
  <si>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</si>
  <si>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</si>
  <si>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</si>
  <si>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</si>
  <si>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</si>
  <si>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</si>
  <si>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</si>
  <si>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</si>
  <si>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</si>
  <si>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</si>
  <si>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</si>
  <si>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</si>
  <si>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</si>
  <si>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</si>
  <si>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</si>
  <si>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</si>
  <si>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</si>
  <si>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</si>
  <si>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</si>
  <si>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</si>
  <si>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</si>
  <si>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</si>
  <si>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</si>
  <si>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</si>
  <si>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</si>
  <si>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</si>
  <si>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</si>
  <si>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</si>
  <si>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</si>
  <si>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</si>
  <si>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</si>
  <si>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</si>
  <si>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</si>
  <si>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</si>
  <si>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</si>
  <si>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</si>
  <si>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</si>
  <si>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</si>
  <si>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</si>
  <si>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</si>
  <si>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</si>
  <si>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</si>
  <si>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</si>
  <si>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</si>
  <si>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</si>
  <si>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</si>
  <si>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</si>
  <si>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</si>
  <si>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</si>
  <si>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</si>
  <si>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</si>
  <si>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</si>
  <si>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</si>
  <si>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</si>
  <si>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</si>
  <si>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</si>
  <si>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</si>
  <si>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</si>
  <si>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</si>
  <si>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</si>
  <si>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</si>
  <si>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</si>
  <si>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</si>
  <si>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</si>
  <si>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</si>
  <si>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</si>
  <si>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</si>
  <si>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</si>
  <si>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</si>
  <si>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</si>
  <si>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</si>
  <si>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</si>
  <si>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</si>
  <si>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</si>
  <si>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</si>
  <si>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</si>
  <si>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</si>
  <si>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</si>
  <si>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</si>
  <si>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</si>
  <si>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</si>
  <si>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</si>
  <si>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</si>
  <si>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</si>
  <si>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</si>
  <si>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</si>
  <si>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</si>
  <si>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</si>
  <si>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</si>
  <si>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</si>
  <si>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</si>
  <si>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</si>
  <si>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</si>
  <si>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</si>
  <si>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</si>
  <si>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</si>
  <si>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</si>
  <si>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</si>
  <si>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</si>
  <si>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</si>
  <si>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</si>
  <si>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</si>
  <si>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</si>
  <si>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</si>
  <si>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</si>
  <si>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</si>
  <si>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</si>
  <si>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</si>
  <si>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</si>
  <si>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</si>
  <si>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</si>
  <si>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</si>
  <si>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</si>
  <si>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</si>
  <si>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</si>
  <si>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</si>
  <si>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</si>
  <si>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</si>
  <si>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</si>
  <si>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</si>
  <si>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</si>
  <si>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</si>
  <si>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</si>
  <si>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</si>
  <si>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</si>
  <si>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</si>
  <si>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</si>
  <si>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</si>
  <si>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</si>
  <si>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</si>
  <si>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</si>
  <si>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</si>
  <si>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</si>
  <si>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</si>
  <si>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</si>
  <si>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</si>
  <si>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</si>
  <si>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</si>
  <si>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</si>
  <si>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</si>
  <si>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</si>
  <si>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</si>
  <si>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</si>
  <si>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</si>
  <si>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</si>
  <si>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</si>
  <si>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</si>
  <si>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</si>
  <si>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</si>
  <si>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</si>
  <si>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</si>
  <si>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</si>
  <si>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</si>
  <si>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</si>
  <si>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</si>
  <si>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</si>
  <si>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</si>
  <si>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</si>
  <si>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</si>
  <si>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</si>
  <si>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</si>
  <si>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</si>
  <si>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</si>
  <si>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</si>
  <si>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</si>
  <si>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</si>
  <si>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</si>
  <si>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</si>
  <si>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</si>
  <si>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</si>
  <si>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</si>
  <si>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</si>
  <si>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</si>
  <si>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</si>
  <si>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</si>
  <si>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</si>
  <si>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</si>
  <si>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</si>
  <si>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</si>
  <si>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</si>
  <si>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</si>
  <si>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</si>
  <si>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</si>
  <si>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</si>
  <si>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</si>
  <si>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</si>
  <si>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</si>
  <si>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</si>
  <si>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</si>
  <si>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</si>
  <si>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</si>
  <si>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</si>
  <si>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</si>
  <si>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</si>
  <si>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</si>
  <si>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</si>
  <si>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</si>
  <si>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</si>
  <si>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</si>
  <si>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</si>
  <si>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</si>
  <si>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</si>
  <si>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</si>
  <si>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</si>
  <si>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</si>
  <si>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</si>
  <si>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</si>
  <si>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</si>
  <si>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</si>
  <si>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</si>
  <si>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</si>
  <si>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</si>
  <si>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</si>
  <si>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</si>
  <si>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</si>
  <si>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</si>
  <si>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</si>
  <si>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</si>
  <si>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</si>
  <si>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</si>
  <si>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</si>
  <si>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</si>
  <si>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</si>
  <si>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</si>
  <si>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</si>
  <si>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</si>
  <si>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</si>
  <si>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</si>
  <si>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</si>
  <si>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</si>
  <si>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</si>
  <si>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</si>
  <si>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</si>
  <si>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</si>
  <si>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</si>
  <si>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</si>
  <si>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</si>
  <si>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</si>
  <si>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</si>
  <si>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</si>
  <si>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</si>
  <si>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</si>
  <si>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</si>
  <si>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</si>
  <si>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</si>
  <si>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</si>
  <si>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</si>
  <si>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</si>
  <si>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</si>
  <si>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</si>
  <si>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</si>
  <si>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</si>
  <si>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</si>
  <si>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</si>
  <si>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</si>
  <si>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</si>
  <si>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</si>
  <si>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</si>
  <si>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</si>
  <si>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</si>
  <si>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</si>
  <si>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</si>
  <si>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</si>
  <si>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</si>
  <si>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</si>
  <si>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</si>
  <si>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</si>
  <si>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</si>
  <si>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</si>
  <si>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</si>
  <si>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</si>
  <si>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</si>
  <si>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</si>
  <si>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</si>
  <si>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</si>
  <si>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</si>
  <si>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</si>
  <si>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</si>
  <si>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</si>
  <si>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</si>
  <si>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</si>
  <si>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</si>
  <si>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</si>
  <si>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</si>
  <si>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</si>
  <si>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</si>
  <si>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</si>
  <si>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</si>
  <si>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</si>
  <si>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</si>
  <si>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</si>
  <si>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</si>
  <si>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</si>
  <si>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</si>
  <si>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</si>
  <si>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</si>
  <si>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</si>
  <si>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</si>
  <si>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</si>
  <si>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</si>
  <si>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</si>
  <si>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</si>
  <si>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</si>
  <si>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</si>
  <si>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</si>
  <si>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</si>
  <si>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</si>
  <si>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</si>
  <si>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</si>
  <si>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</si>
  <si>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</si>
  <si>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</si>
  <si>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</si>
  <si>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</si>
  <si>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</si>
  <si>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</si>
  <si>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</si>
  <si>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</si>
  <si>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</si>
  <si>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</si>
  <si>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</si>
  <si>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</si>
  <si>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</si>
  <si>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</si>
  <si>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</si>
  <si>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</si>
  <si>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</si>
  <si>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</si>
  <si>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</si>
  <si>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</si>
  <si>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</si>
  <si>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</si>
  <si>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</si>
  <si>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</si>
  <si>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</si>
  <si>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</si>
  <si>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</si>
  <si>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</si>
  <si>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</si>
  <si>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</si>
  <si>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</si>
  <si>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</si>
  <si>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</si>
  <si>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</si>
  <si>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</si>
  <si>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</si>
  <si>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</si>
  <si>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</si>
  <si>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</si>
  <si>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</si>
  <si>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</si>
  <si>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</si>
  <si>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</si>
  <si>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</si>
  <si>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</si>
  <si>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</si>
  <si>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</si>
  <si>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</si>
  <si>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</si>
  <si>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</si>
  <si>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</si>
  <si>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</si>
  <si>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</si>
  <si>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</si>
  <si>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</si>
  <si>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</si>
  <si>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</si>
  <si>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</si>
  <si>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</si>
  <si>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</si>
  <si>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</si>
  <si>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</si>
  <si>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</si>
  <si>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</si>
  <si>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</si>
  <si>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</si>
  <si>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</si>
  <si>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</si>
  <si>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</si>
  <si>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</si>
  <si>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</si>
  <si>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</si>
  <si>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</si>
  <si>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</si>
  <si>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</si>
  <si>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</si>
  <si>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</si>
  <si>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</si>
  <si>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</si>
  <si>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</si>
  <si>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</si>
  <si>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</si>
  <si>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</si>
  <si>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</si>
  <si>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</si>
  <si>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</si>
  <si>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</si>
  <si>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</si>
  <si>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</si>
  <si>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</si>
  <si>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</si>
  <si>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</si>
  <si>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</si>
  <si>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</si>
  <si>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</si>
  <si>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</si>
  <si>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</si>
  <si>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</si>
  <si>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</si>
  <si>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</si>
  <si>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</si>
  <si>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</si>
  <si>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</si>
  <si>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</si>
  <si>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</si>
  <si>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</si>
  <si>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</si>
  <si>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</si>
  <si>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</si>
  <si>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</si>
  <si>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</si>
  <si>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</si>
  <si>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</si>
  <si>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</si>
  <si>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</si>
  <si>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</si>
  <si>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</si>
  <si>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</si>
  <si>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</si>
  <si>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</si>
  <si>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</si>
  <si>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</si>
  <si>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</si>
  <si>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</si>
  <si>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</si>
  <si>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</si>
  <si>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</si>
  <si>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</si>
  <si>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</si>
  <si>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</si>
  <si>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</si>
  <si>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</si>
  <si>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</si>
  <si>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</si>
  <si>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</si>
  <si>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</si>
  <si>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</si>
  <si>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</si>
  <si>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</si>
  <si>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</si>
  <si>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</si>
  <si>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</si>
  <si>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</si>
  <si>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</si>
  <si>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</si>
  <si>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</si>
  <si>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</si>
  <si>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</si>
  <si>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</si>
  <si>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</si>
  <si>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</si>
  <si>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</si>
  <si>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</si>
  <si>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</si>
  <si>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</si>
  <si>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</si>
  <si>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</si>
  <si>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</si>
  <si>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</si>
  <si>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</si>
  <si>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</si>
  <si>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</si>
  <si>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</si>
  <si>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</si>
  <si>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</si>
  <si>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</si>
  <si>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</si>
  <si>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</si>
  <si>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</si>
  <si>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</si>
  <si>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</si>
  <si>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</si>
  <si>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</si>
  <si>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</si>
  <si>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</si>
  <si>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</si>
  <si>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</si>
  <si>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</si>
  <si>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</si>
  <si>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</si>
  <si>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</si>
  <si>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</si>
  <si>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</si>
  <si>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</si>
  <si>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</si>
  <si>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</si>
  <si>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</si>
  <si>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</si>
  <si>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</si>
  <si>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</si>
  <si>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</si>
  <si>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</si>
  <si>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</si>
  <si>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</si>
  <si>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</si>
  <si>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</si>
  <si>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</si>
  <si>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</si>
  <si>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</si>
  <si>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</si>
  <si>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</si>
  <si>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</si>
  <si>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</si>
  <si>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</si>
  <si>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</si>
  <si>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</si>
  <si>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</si>
  <si>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</si>
  <si>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</si>
  <si>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</si>
  <si>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</si>
  <si>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</si>
  <si>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</si>
  <si>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</si>
  <si>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</si>
  <si>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</si>
  <si>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</si>
  <si>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</si>
  <si>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</si>
  <si>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</si>
  <si>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</si>
  <si>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</si>
  <si>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</si>
  <si>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</si>
  <si>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</si>
  <si>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</si>
  <si>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</si>
  <si>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</si>
  <si>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</si>
  <si>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</si>
  <si>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</si>
  <si>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</si>
  <si>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</si>
  <si>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</si>
  <si>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</si>
  <si>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</si>
  <si>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</si>
  <si>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</si>
  <si>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</si>
  <si>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</si>
  <si>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</si>
  <si>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</si>
  <si>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</si>
  <si>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</si>
  <si>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</si>
  <si>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</si>
  <si>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</si>
  <si>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</si>
  <si>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</si>
  <si>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</si>
  <si>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</si>
  <si>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</si>
  <si>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</si>
  <si>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</si>
  <si>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</si>
  <si>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</si>
  <si>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</si>
  <si>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</si>
  <si>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</si>
  <si>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</si>
  <si>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</si>
  <si>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</si>
  <si>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</si>
  <si>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</si>
  <si>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</si>
  <si>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</si>
  <si>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</si>
  <si>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</si>
  <si>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</si>
  <si>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</si>
  <si>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</si>
  <si>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</si>
  <si>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</si>
  <si>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</si>
  <si>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</si>
  <si>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</si>
  <si>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</si>
  <si>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</si>
  <si>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</si>
  <si>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</si>
  <si>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</si>
  <si>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</si>
  <si>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</si>
  <si>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</si>
  <si>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</si>
  <si>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</si>
  <si>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</si>
  <si>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</si>
  <si>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</si>
  <si>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</si>
  <si>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</si>
  <si>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</si>
  <si>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</si>
  <si>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</si>
  <si>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</si>
  <si>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</si>
  <si>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</si>
  <si>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</si>
  <si>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</si>
  <si>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</si>
  <si>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</si>
  <si>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</si>
  <si>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</si>
  <si>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</si>
  <si>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</si>
  <si>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</si>
  <si>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</si>
  <si>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</si>
  <si>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</si>
  <si>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</si>
  <si>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</si>
  <si>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</si>
  <si>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</si>
  <si>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</si>
  <si>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</si>
  <si>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</si>
  <si>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</si>
  <si>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</si>
  <si>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</si>
  <si>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</si>
  <si>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</si>
  <si>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</si>
  <si>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</si>
  <si>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</si>
  <si>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</si>
  <si>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</si>
  <si>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</si>
  <si>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</si>
  <si>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</si>
  <si>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</si>
  <si>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</si>
  <si>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</si>
  <si>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</si>
  <si>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</si>
  <si>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</si>
  <si>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</si>
  <si>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</si>
  <si>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</si>
  <si>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</si>
  <si>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</si>
  <si>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</si>
  <si>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</si>
  <si>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</si>
  <si>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</si>
  <si>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</si>
  <si>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</si>
  <si>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</si>
  <si>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</si>
  <si>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</si>
  <si>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</si>
  <si>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</si>
  <si>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</si>
  <si>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</si>
  <si>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</si>
  <si>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</si>
  <si>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</si>
  <si>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</si>
  <si>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</si>
  <si>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</si>
  <si>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</si>
  <si>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</si>
  <si>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</si>
  <si>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</si>
  <si>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</si>
  <si>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</si>
  <si>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</si>
  <si>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</si>
  <si>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</si>
  <si>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</si>
  <si>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</si>
  <si>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</si>
  <si>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</si>
  <si>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</si>
  <si>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</si>
  <si>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</si>
  <si>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</si>
  <si>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</si>
  <si>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</si>
  <si>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</si>
  <si>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</si>
  <si>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</si>
  <si>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</si>
  <si>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</si>
  <si>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</si>
  <si>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</si>
  <si>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</si>
  <si>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</si>
  <si>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</si>
  <si>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</si>
  <si>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</si>
  <si>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</si>
  <si>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</si>
  <si>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</si>
  <si>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</si>
  <si>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</si>
  <si>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</si>
  <si>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</si>
  <si>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</si>
  <si>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</si>
  <si>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</si>
  <si>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</si>
  <si>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</si>
  <si>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</si>
  <si>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</si>
  <si>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</si>
  <si>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</si>
  <si>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</si>
  <si>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</si>
  <si>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</si>
  <si>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</si>
  <si>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</si>
  <si>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</si>
  <si>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</si>
  <si>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</si>
  <si>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</si>
  <si>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</si>
  <si>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</si>
  <si>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</si>
  <si>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</si>
  <si>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</si>
  <si>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</si>
  <si>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</si>
  <si>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</si>
  <si>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</si>
  <si>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</si>
  <si>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</si>
  <si>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</si>
  <si>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</si>
  <si>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</si>
  <si>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</si>
  <si>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</si>
  <si>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</si>
  <si>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</si>
  <si>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</si>
  <si>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</si>
  <si>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</si>
  <si>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</si>
  <si>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</si>
  <si>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</si>
  <si>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</si>
  <si>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</si>
  <si>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</si>
  <si>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</si>
  <si>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</si>
  <si>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</si>
  <si>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</si>
  <si>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</si>
  <si>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</si>
  <si>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</si>
  <si>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</si>
  <si>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</si>
  <si>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</si>
  <si>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</si>
  <si>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</si>
  <si>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</si>
  <si>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</si>
  <si>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</si>
  <si>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</si>
  <si>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</si>
  <si>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</si>
  <si>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</si>
  <si>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</si>
  <si>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</si>
  <si>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</si>
  <si>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</si>
  <si>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</si>
  <si>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</si>
  <si>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</si>
  <si>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</si>
  <si>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</si>
  <si>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</si>
  <si>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</si>
  <si>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</si>
  <si>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</si>
  <si>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</si>
  <si>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</si>
  <si>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</si>
  <si>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</si>
  <si>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</si>
  <si>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</si>
  <si>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</si>
  <si>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</si>
  <si>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</si>
  <si>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</si>
  <si>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</si>
  <si>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</si>
  <si>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</si>
  <si>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</si>
  <si>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</si>
  <si>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</si>
  <si>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</si>
  <si>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</si>
  <si>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</si>
  <si>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</si>
  <si>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</si>
  <si>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</si>
  <si>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</si>
  <si>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</si>
  <si>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</si>
  <si>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</si>
  <si>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</si>
  <si>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</si>
  <si>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</si>
  <si>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</si>
  <si>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</si>
  <si>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</si>
  <si>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</si>
  <si>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</si>
  <si>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</si>
  <si>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</si>
  <si>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</si>
  <si>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</si>
  <si>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</si>
  <si>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</si>
  <si>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</si>
  <si>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</si>
  <si>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</si>
  <si>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</si>
  <si>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</si>
  <si>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</si>
  <si>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</si>
  <si>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</si>
  <si>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</si>
  <si>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</si>
  <si>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</si>
  <si>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</si>
  <si>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</si>
  <si>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</si>
  <si>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</si>
  <si>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</si>
  <si>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</si>
  <si>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</si>
  <si>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</si>
  <si>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</si>
  <si>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</si>
  <si>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</si>
  <si>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</si>
  <si>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</si>
  <si>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</si>
  <si>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</si>
  <si>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</si>
  <si>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</si>
  <si>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</si>
  <si>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</si>
  <si>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</si>
  <si>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</si>
  <si>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</si>
  <si>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</si>
  <si>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</si>
  <si>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</si>
  <si>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</si>
  <si>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</si>
  <si>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</si>
  <si>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</si>
  <si>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</si>
  <si>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</si>
  <si>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</si>
  <si>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</si>
  <si>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</si>
  <si>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</si>
  <si>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</si>
  <si>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</si>
  <si>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</si>
  <si>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</si>
  <si>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</si>
  <si>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</si>
  <si>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</si>
  <si>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</si>
  <si>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</si>
  <si>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</si>
  <si>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</si>
  <si>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</si>
  <si>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</si>
  <si>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</si>
  <si>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</si>
  <si>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</si>
  <si>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</si>
  <si>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</si>
  <si>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</si>
  <si>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</si>
  <si>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</si>
  <si>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</si>
  <si>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</si>
  <si>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</si>
  <si>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</si>
  <si>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</si>
  <si>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</si>
  <si>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</si>
  <si>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</si>
  <si>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</si>
  <si>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</si>
  <si>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</si>
  <si>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</si>
  <si>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</si>
  <si>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</si>
  <si>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</si>
  <si>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</si>
  <si>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</si>
  <si>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</si>
  <si>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</si>
  <si>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</si>
  <si>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</si>
  <si>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</si>
  <si>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</si>
  <si>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</si>
  <si>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</si>
  <si>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</si>
  <si>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</si>
  <si>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</si>
  <si>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</si>
  <si>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</si>
  <si>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</si>
  <si>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</si>
  <si>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</si>
  <si>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</si>
  <si>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</si>
  <si>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</si>
  <si>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</si>
  <si>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</si>
  <si>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</si>
  <si>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</si>
  <si>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</si>
  <si>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</si>
  <si>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</si>
  <si>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</si>
  <si>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</si>
  <si>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</si>
  <si>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</si>
  <si>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</si>
  <si>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</si>
  <si>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</si>
  <si>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</si>
  <si>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</si>
  <si>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</si>
  <si>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</si>
  <si>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</si>
  <si>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</si>
  <si>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</si>
  <si>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</si>
  <si>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</si>
  <si>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</si>
  <si>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</si>
  <si>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</si>
  <si>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</si>
  <si>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</si>
  <si>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</si>
  <si>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</si>
  <si>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</si>
  <si>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</si>
  <si>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</si>
  <si>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</si>
  <si>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</si>
  <si>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</si>
  <si>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</si>
  <si>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</si>
  <si>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</si>
  <si>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</si>
  <si>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</si>
  <si>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</si>
  <si>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</si>
  <si>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</si>
  <si>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</si>
  <si>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</si>
  <si>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</si>
  <si>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</si>
  <si>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</si>
  <si>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</si>
  <si>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</si>
  <si>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</si>
  <si>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</si>
  <si>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</si>
  <si>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</si>
  <si>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</si>
  <si>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</si>
  <si>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</si>
  <si>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</si>
  <si>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</si>
  <si>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</si>
  <si>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</si>
  <si>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</si>
  <si>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</si>
  <si>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</si>
  <si>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</si>
  <si>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</si>
  <si>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</si>
  <si>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</si>
  <si>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</si>
  <si>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</si>
  <si>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</si>
  <si>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</si>
  <si>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</si>
  <si>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</si>
  <si>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</si>
  <si>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</si>
  <si>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</si>
  <si>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</si>
  <si>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</si>
  <si>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</si>
  <si>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</si>
  <si>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</si>
  <si>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</si>
  <si>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</si>
  <si>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</si>
  <si>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</si>
  <si>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</si>
  <si>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</si>
  <si>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</si>
  <si>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</si>
  <si>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</si>
  <si>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</si>
  <si>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</si>
  <si>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</si>
  <si>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</si>
  <si>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</si>
  <si>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</si>
  <si>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</si>
  <si>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</si>
  <si>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</si>
  <si>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</si>
  <si>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</si>
  <si>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</si>
  <si>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</si>
  <si>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</si>
  <si>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</si>
  <si>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</si>
  <si>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</si>
  <si>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</si>
  <si>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</si>
  <si>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</si>
  <si>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</si>
  <si>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</si>
  <si>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</si>
  <si>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</si>
  <si>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</si>
  <si>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</si>
  <si>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</si>
  <si>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</si>
  <si>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</si>
  <si>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</si>
  <si>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</si>
  <si>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</si>
  <si>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</si>
  <si>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</si>
  <si>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</si>
  <si>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</si>
  <si>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</si>
  <si>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</si>
  <si>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</si>
  <si>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</si>
  <si>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</si>
  <si>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</si>
  <si>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</si>
  <si>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</si>
  <si>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</si>
  <si>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</si>
  <si>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</si>
  <si>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</si>
  <si>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</si>
  <si>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</si>
  <si>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</si>
  <si>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</si>
  <si>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</si>
  <si>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</si>
  <si>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</si>
  <si>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</si>
  <si>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</si>
  <si>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</si>
  <si>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</si>
  <si>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</si>
  <si>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</si>
  <si>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</si>
  <si>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</si>
  <si>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</si>
  <si>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</si>
  <si>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</si>
  <si>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</si>
  <si>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</si>
  <si>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</si>
  <si>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</si>
  <si>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</si>
  <si>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</si>
  <si>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</si>
  <si>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</si>
  <si>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</si>
  <si>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</si>
  <si>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</si>
  <si>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</si>
  <si>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</si>
  <si>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</si>
  <si>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</si>
  <si>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</si>
  <si>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</si>
  <si>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</si>
  <si>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</si>
  <si>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</si>
  <si>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</si>
  <si>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</si>
  <si>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</si>
  <si>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</si>
  <si>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</si>
  <si>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</si>
  <si>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</si>
  <si>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</si>
  <si>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</si>
  <si>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</si>
  <si>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</si>
  <si>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</si>
  <si>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</si>
  <si>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</si>
  <si>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</si>
  <si>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</si>
  <si>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</si>
  <si>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</si>
  <si>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</si>
  <si>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</si>
  <si>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</si>
  <si>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</si>
  <si>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</si>
  <si>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</si>
  <si>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</si>
  <si>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</si>
  <si>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</si>
  <si>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</si>
  <si>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</si>
  <si>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</si>
  <si>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</si>
  <si>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</si>
  <si>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</si>
  <si>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</si>
  <si>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</si>
  <si>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</si>
  <si>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</si>
  <si>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</si>
  <si>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</si>
  <si>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</si>
  <si>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</si>
  <si>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</si>
  <si>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</si>
  <si>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</si>
  <si>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</si>
  <si>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</si>
  <si>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</si>
  <si>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</si>
  <si>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</si>
  <si>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</si>
  <si>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</si>
  <si>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</si>
  <si>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</si>
  <si>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</si>
  <si>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</si>
  <si>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</si>
  <si>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</si>
  <si>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</si>
  <si>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</si>
  <si>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</si>
  <si>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</si>
  <si>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</si>
  <si>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</si>
  <si>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</si>
  <si>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</si>
  <si>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</si>
  <si>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</si>
  <si>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</si>
  <si>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</si>
  <si>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</si>
  <si>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</si>
  <si>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</si>
  <si>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</si>
  <si>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</si>
  <si>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</si>
  <si>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</si>
  <si>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</si>
  <si>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</si>
  <si>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</si>
  <si>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</si>
  <si>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</si>
  <si>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</si>
  <si>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</si>
  <si>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</si>
  <si>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</si>
  <si>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</si>
  <si>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</si>
  <si>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</si>
  <si>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</si>
  <si>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</si>
  <si>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</si>
  <si>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</si>
  <si>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</si>
  <si>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</si>
  <si>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</si>
  <si>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</si>
  <si>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</si>
  <si>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</si>
  <si>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</si>
  <si>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</si>
  <si>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</si>
  <si>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</si>
  <si>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</si>
  <si>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</si>
  <si>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</si>
  <si>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</si>
  <si>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</si>
  <si>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</si>
  <si>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</si>
  <si>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</si>
  <si>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</si>
  <si>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</si>
  <si>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</si>
  <si>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</si>
  <si>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</si>
  <si>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</si>
  <si>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</si>
  <si>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</si>
  <si>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</si>
  <si>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</si>
  <si>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</si>
  <si>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</si>
  <si>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</si>
  <si>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</si>
  <si>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</si>
  <si>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</si>
  <si>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</si>
  <si>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</si>
  <si>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</si>
  <si>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</si>
  <si>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</si>
  <si>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</si>
  <si>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</si>
  <si>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</si>
  <si>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</si>
  <si>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</si>
  <si>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</si>
  <si>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</si>
  <si>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</si>
  <si>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</si>
  <si>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</si>
  <si>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</si>
  <si>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</si>
  <si>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</si>
  <si>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</si>
  <si>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</si>
  <si>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</si>
  <si>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</si>
  <si>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</si>
  <si>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</si>
  <si>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</si>
  <si>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</si>
  <si>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</si>
  <si>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</si>
  <si>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</si>
  <si>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</si>
  <si>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</si>
  <si>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</si>
  <si>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</si>
  <si>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</si>
  <si>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</si>
  <si>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</si>
  <si>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</si>
  <si>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</si>
  <si>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</si>
  <si>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</si>
  <si>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</si>
  <si>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</si>
  <si>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</si>
  <si>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</si>
  <si>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</si>
  <si>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</si>
  <si>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</si>
  <si>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</si>
  <si>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</si>
  <si>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</si>
  <si>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</si>
  <si>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</si>
  <si>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</si>
  <si>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</si>
  <si>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</si>
  <si>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</si>
  <si>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</si>
  <si>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</si>
  <si>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</si>
  <si>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</si>
  <si>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</si>
  <si>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</si>
  <si>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</si>
  <si>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</si>
  <si>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</si>
  <si>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</si>
  <si>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</si>
  <si>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</si>
  <si>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</si>
  <si>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</si>
  <si>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</si>
  <si>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</si>
  <si>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</si>
  <si>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</si>
  <si>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</si>
  <si>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</si>
  <si>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</si>
  <si>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</si>
  <si>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</si>
  <si>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</si>
  <si>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</si>
  <si>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</si>
  <si>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</si>
  <si>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</si>
  <si>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</si>
  <si>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</si>
  <si>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</si>
  <si>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</si>
  <si>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</si>
  <si>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</si>
  <si>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</si>
  <si>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</si>
  <si>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</si>
  <si>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</si>
  <si>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</si>
  <si>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</si>
  <si>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</si>
  <si>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</si>
  <si>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</si>
  <si>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</si>
  <si>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</si>
  <si>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</si>
  <si>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</si>
  <si>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</si>
  <si>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</si>
  <si>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</si>
  <si>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</si>
  <si>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</si>
  <si>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</si>
  <si>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</si>
  <si>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</si>
  <si>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</si>
  <si>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</si>
  <si>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</si>
  <si>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</si>
  <si>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</si>
  <si>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</si>
  <si>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</si>
  <si>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</si>
  <si>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</si>
  <si>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</si>
  <si>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</si>
  <si>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</si>
  <si>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</si>
  <si>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</si>
  <si>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</si>
  <si>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</si>
  <si>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</si>
  <si>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</si>
  <si>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</si>
  <si>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</si>
  <si>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</si>
  <si>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</si>
  <si>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</si>
  <si>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</si>
  <si>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</si>
  <si>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</si>
  <si>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</si>
  <si>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</si>
  <si>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</si>
  <si>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</si>
  <si>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</si>
  <si>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</si>
  <si>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</si>
  <si>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</si>
  <si>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</si>
  <si>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</si>
  <si>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</si>
  <si>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</si>
  <si>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</si>
  <si>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</si>
  <si>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</si>
  <si>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</si>
  <si>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</si>
  <si>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</si>
  <si>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</si>
  <si>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</si>
  <si>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</si>
  <si>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</si>
  <si>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</si>
  <si>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</si>
  <si>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</si>
  <si>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</si>
  <si>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</si>
  <si>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</si>
  <si>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</si>
  <si>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</si>
  <si>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</si>
  <si>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</si>
  <si>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</si>
  <si>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</si>
  <si>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</si>
  <si>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</si>
  <si>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</si>
  <si>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</si>
  <si>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</si>
  <si>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</si>
  <si>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</si>
  <si>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</si>
  <si>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</si>
  <si>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</si>
  <si>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</si>
  <si>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</si>
  <si>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</si>
  <si>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</si>
  <si>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</si>
  <si>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</si>
  <si>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</si>
  <si>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</si>
  <si>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</si>
  <si>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</si>
  <si>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</si>
  <si>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</si>
  <si>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</si>
  <si>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</si>
  <si>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</si>
  <si>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</si>
  <si>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</si>
  <si>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</si>
  <si>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</si>
  <si>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</si>
  <si>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</si>
  <si>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</si>
  <si>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</si>
  <si>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</si>
  <si>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</si>
  <si>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</si>
  <si>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</si>
  <si>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</si>
  <si>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</si>
  <si>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</si>
  <si>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</si>
  <si>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</si>
  <si>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</si>
  <si>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</si>
  <si>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</si>
  <si>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</si>
  <si>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</si>
  <si>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</si>
  <si>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</si>
  <si>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</si>
  <si>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</si>
  <si>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</si>
  <si>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</si>
  <si>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</si>
  <si>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</si>
  <si>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</si>
  <si>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</si>
  <si>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</si>
  <si>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</si>
  <si>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</si>
  <si>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</si>
  <si>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</si>
  <si>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</si>
  <si>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</si>
  <si>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</si>
  <si>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</si>
  <si>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</si>
  <si>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</si>
  <si>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</si>
  <si>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</si>
  <si>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</si>
  <si>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</si>
  <si>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</si>
  <si>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</si>
  <si>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</si>
  <si>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</si>
  <si>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</si>
  <si>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</si>
  <si>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</si>
  <si>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</si>
  <si>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</si>
  <si>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</si>
  <si>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</si>
  <si>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</si>
  <si>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</si>
  <si>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</si>
  <si>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</si>
  <si>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</si>
  <si>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</si>
  <si>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</si>
  <si>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</si>
  <si>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</si>
  <si>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</si>
  <si>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</si>
  <si>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</si>
  <si>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</si>
  <si>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</si>
  <si>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</si>
  <si>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</si>
  <si>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</si>
  <si>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</si>
  <si>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</si>
  <si>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</si>
  <si>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</si>
  <si>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</si>
  <si>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</si>
  <si>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</si>
  <si>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</si>
  <si>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</si>
  <si>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</si>
  <si>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</si>
  <si>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</si>
  <si>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</si>
  <si>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</si>
  <si>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</si>
  <si>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</si>
  <si>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</si>
  <si>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</si>
  <si>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</si>
  <si>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</si>
  <si>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</si>
  <si>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</si>
  <si>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</si>
  <si>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</si>
  <si>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</si>
  <si>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</si>
  <si>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</si>
  <si>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</si>
  <si>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</si>
  <si>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</si>
  <si>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</si>
  <si>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</si>
  <si>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</si>
  <si>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</si>
  <si>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</si>
  <si>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</si>
  <si>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</si>
  <si>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</si>
  <si>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</si>
  <si>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</si>
  <si>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</si>
  <si>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</si>
  <si>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</si>
  <si>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</si>
  <si>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</si>
  <si>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</si>
  <si>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</si>
  <si>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</si>
  <si>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</si>
  <si>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</si>
  <si>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</si>
  <si>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</si>
  <si>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</si>
  <si>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</si>
  <si>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</si>
  <si>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</si>
  <si>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</si>
  <si>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</si>
  <si>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</si>
  <si>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</si>
  <si>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</si>
  <si>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</si>
  <si>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</si>
  <si>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</si>
  <si>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</si>
  <si>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</si>
  <si>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</si>
  <si>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</si>
  <si>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</si>
  <si>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</si>
  <si>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</si>
  <si>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</si>
  <si>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</si>
  <si>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</si>
  <si>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</si>
  <si>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</si>
  <si>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</si>
  <si>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</si>
  <si>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</si>
  <si>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</si>
  <si>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</si>
  <si>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</si>
  <si>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</si>
  <si>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</si>
  <si>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</si>
  <si>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</si>
  <si>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</si>
  <si>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</si>
  <si>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</si>
  <si>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</si>
  <si>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</si>
  <si>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</si>
  <si>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</si>
  <si>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</si>
  <si>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</si>
  <si>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</si>
  <si>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</si>
  <si>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</si>
  <si>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</si>
  <si>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</si>
  <si>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</si>
  <si>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</si>
  <si>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</si>
  <si>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</si>
  <si>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</si>
  <si>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</si>
  <si>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</si>
  <si>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</si>
  <si>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</si>
  <si>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</si>
  <si>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</si>
  <si>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</si>
  <si>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</si>
  <si>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</si>
  <si>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</si>
  <si>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</si>
  <si>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</si>
  <si>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</si>
  <si>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</si>
  <si>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</si>
  <si>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</si>
  <si>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</si>
  <si>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</si>
  <si>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</si>
  <si>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</si>
  <si>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</si>
  <si>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</si>
  <si>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</si>
  <si>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</si>
  <si>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</si>
  <si>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</si>
  <si>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</si>
  <si>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</si>
  <si>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</si>
  <si>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</si>
  <si>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</si>
  <si>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</si>
  <si>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</si>
  <si>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</si>
  <si>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</si>
  <si>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</si>
  <si>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</si>
  <si>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</si>
  <si>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</si>
  <si>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</si>
  <si>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</si>
  <si>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</si>
  <si>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</si>
  <si>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</si>
  <si>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</si>
  <si>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</si>
  <si>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</si>
  <si>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</si>
  <si>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</si>
  <si>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</si>
  <si>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</si>
  <si>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</si>
  <si>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</si>
  <si>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</si>
  <si>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</si>
  <si>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</si>
  <si>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</si>
  <si>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</si>
  <si>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</si>
  <si>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</si>
  <si>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</si>
  <si>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</si>
  <si>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</si>
  <si>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</si>
  <si>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</si>
  <si>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</si>
  <si>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</si>
  <si>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</si>
  <si>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</si>
  <si>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</si>
  <si>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</si>
  <si>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</si>
  <si>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</si>
  <si>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</si>
  <si>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</si>
  <si>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</si>
  <si>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</si>
  <si>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</si>
  <si>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</si>
  <si>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</si>
  <si>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</si>
  <si>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</si>
  <si>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</si>
  <si>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</si>
  <si>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</si>
  <si>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</si>
  <si>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</si>
  <si>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</si>
  <si>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</si>
  <si>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</si>
  <si>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</si>
  <si>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</si>
  <si>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</si>
  <si>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</si>
  <si>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</si>
  <si>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</si>
  <si>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</si>
  <si>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</si>
  <si>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</si>
  <si>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</si>
  <si>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</si>
  <si>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</si>
  <si>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</si>
  <si>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</si>
  <si>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</si>
  <si>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</si>
  <si>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</si>
  <si>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</si>
  <si>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</si>
  <si>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</si>
  <si>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</si>
  <si>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</si>
  <si>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</si>
  <si>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</si>
  <si>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</si>
  <si>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</si>
  <si>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</si>
  <si>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</si>
  <si>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</si>
  <si>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</si>
  <si>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</si>
  <si>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</si>
  <si>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</si>
  <si>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</si>
  <si>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</si>
  <si>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</si>
  <si>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</si>
  <si>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</si>
  <si>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</si>
  <si>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</si>
  <si>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</si>
  <si>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</si>
  <si>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</si>
  <si>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</si>
  <si>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</si>
  <si>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</si>
  <si>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</si>
  <si>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</si>
  <si>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</si>
  <si>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</si>
  <si>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</si>
  <si>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</si>
  <si>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</si>
  <si>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</si>
  <si>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</si>
  <si>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</si>
  <si>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</si>
  <si>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</si>
  <si>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</si>
  <si>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</si>
  <si>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</si>
  <si>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</si>
  <si>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</si>
  <si>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</si>
  <si>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</si>
  <si>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</si>
  <si>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</si>
  <si>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</si>
  <si>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</si>
  <si>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</si>
  <si>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</si>
  <si>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</si>
  <si>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</si>
  <si>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</si>
  <si>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</si>
  <si>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</si>
  <si>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</si>
  <si>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</si>
  <si>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</si>
  <si>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</si>
  <si>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</si>
  <si>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</si>
  <si>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</si>
  <si>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</si>
  <si>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</si>
  <si>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</si>
  <si>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</si>
  <si>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</si>
  <si>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</si>
  <si>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</si>
  <si>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</si>
  <si>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</si>
  <si>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</si>
  <si>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</si>
  <si>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</si>
  <si>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</si>
  <si>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</si>
  <si>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</si>
  <si>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</si>
  <si>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</si>
  <si>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</si>
  <si>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</si>
  <si>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</si>
  <si>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</si>
  <si>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</si>
  <si>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</si>
  <si>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</si>
  <si>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</si>
  <si>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</si>
  <si>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</si>
  <si>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</si>
  <si>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</si>
  <si>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</si>
  <si>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</si>
  <si>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</si>
  <si>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</si>
  <si>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</si>
  <si>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</si>
  <si>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</si>
  <si>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</si>
  <si>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</si>
  <si>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</si>
  <si>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</si>
  <si>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</si>
  <si>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</si>
  <si>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</si>
  <si>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</si>
  <si>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</si>
  <si>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</si>
  <si>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</si>
  <si>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</si>
  <si>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</si>
  <si>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</si>
  <si>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</si>
  <si>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</si>
  <si>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</si>
  <si>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</si>
  <si>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</si>
  <si>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</si>
  <si>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</si>
  <si>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</si>
  <si>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</si>
  <si>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</si>
  <si>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</si>
  <si>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</si>
  <si>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</si>
  <si>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</si>
  <si>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</si>
  <si>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</si>
  <si>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</si>
  <si>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</si>
  <si>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</si>
  <si>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</si>
  <si>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</si>
  <si>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</si>
  <si>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</si>
  <si>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</si>
  <si>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</si>
  <si>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</si>
  <si>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</si>
  <si>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</si>
  <si>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</si>
  <si>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</si>
  <si>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</si>
  <si>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</si>
  <si>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</si>
  <si>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</si>
  <si>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</si>
  <si>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</si>
  <si>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</si>
  <si>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</si>
  <si>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</si>
  <si>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</si>
  <si>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</si>
  <si>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</si>
  <si>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</si>
  <si>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</si>
  <si>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</si>
  <si>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</si>
  <si>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</si>
  <si>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</si>
  <si>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</si>
  <si>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</si>
  <si>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</si>
  <si>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</si>
  <si>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</si>
  <si>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</si>
  <si>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</si>
  <si>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</si>
  <si>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</si>
  <si>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</si>
  <si>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</si>
  <si>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</si>
  <si>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</si>
  <si>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</si>
  <si>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</si>
  <si>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</si>
  <si>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</si>
  <si>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</si>
  <si>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</si>
  <si>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</si>
  <si>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</si>
  <si>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</si>
  <si>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</si>
  <si>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</si>
  <si>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</si>
  <si>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</si>
  <si>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</si>
  <si>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</si>
  <si>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</si>
  <si>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</si>
  <si>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</si>
  <si>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</si>
  <si>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</si>
  <si>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</si>
  <si>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</si>
  <si>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</si>
  <si>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</si>
  <si>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</si>
  <si>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</si>
  <si>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</si>
  <si>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</si>
  <si>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</si>
  <si>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</si>
  <si>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</si>
  <si>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</si>
  <si>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</si>
  <si>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</si>
  <si>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</si>
  <si>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</si>
  <si>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</si>
  <si>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</si>
  <si>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</si>
  <si>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</si>
  <si>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</si>
  <si>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</si>
  <si>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</si>
  <si>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</si>
  <si>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</si>
  <si>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</si>
  <si>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</si>
  <si>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</si>
  <si>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</si>
  <si>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</si>
  <si>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</si>
  <si>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</si>
  <si>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</si>
  <si>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</si>
  <si>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</si>
  <si>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</si>
  <si>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</si>
  <si>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</si>
  <si>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</si>
  <si>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</si>
  <si>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</si>
  <si>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</si>
  <si>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</si>
  <si>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</si>
  <si>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</si>
  <si>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</si>
  <si>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</si>
  <si>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</si>
  <si>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</si>
  <si>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</si>
  <si>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</si>
  <si>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</si>
  <si>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</si>
  <si>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</si>
  <si>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</si>
  <si>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</si>
  <si>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</si>
  <si>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</si>
  <si>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</si>
  <si>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</si>
  <si>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</si>
  <si>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</si>
  <si>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</si>
  <si>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</si>
  <si>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</si>
  <si>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</si>
  <si>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</si>
  <si>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</si>
  <si>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</si>
  <si>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</si>
  <si>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</si>
  <si>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</si>
  <si>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</si>
  <si>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</si>
  <si>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</si>
  <si>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</si>
  <si>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</si>
  <si>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</si>
  <si>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</si>
  <si>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</si>
  <si>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</si>
  <si>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</si>
  <si>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</si>
  <si>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</si>
  <si>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</si>
  <si>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</si>
  <si>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</si>
  <si>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</si>
  <si>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</si>
  <si>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</si>
  <si>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</si>
  <si>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</si>
  <si>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</si>
  <si>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</si>
  <si>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</si>
  <si>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</si>
  <si>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</si>
  <si>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</si>
  <si>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</si>
  <si>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</si>
  <si>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</si>
  <si>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</si>
  <si>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</si>
  <si>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</si>
  <si>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</si>
  <si>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</si>
  <si>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</si>
  <si>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</si>
  <si>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</si>
  <si>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</si>
  <si>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</si>
  <si>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</si>
  <si>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</si>
  <si>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</si>
  <si>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</si>
  <si>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</si>
  <si>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</si>
  <si>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</si>
  <si>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</si>
  <si>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</si>
  <si>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</si>
  <si>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</si>
  <si>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</si>
  <si>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</si>
  <si>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</si>
  <si>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</si>
  <si>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</si>
  <si>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</si>
  <si>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</si>
  <si>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</si>
  <si>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</si>
  <si>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</si>
  <si>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</si>
  <si>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</si>
  <si>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</si>
  <si>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</si>
  <si>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</si>
  <si>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</si>
  <si>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</si>
  <si>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</si>
  <si>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</si>
  <si>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</si>
  <si>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</si>
  <si>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</si>
  <si>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</si>
  <si>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</si>
  <si>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</si>
  <si>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</si>
  <si>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</si>
  <si>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</si>
  <si>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</si>
  <si>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</si>
  <si>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</si>
  <si>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</si>
  <si>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</si>
  <si>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</si>
  <si>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</si>
  <si>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</si>
  <si>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</si>
  <si>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</si>
  <si>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</si>
  <si>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</si>
  <si>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</si>
  <si>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</si>
  <si>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</si>
  <si>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</si>
  <si>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</si>
  <si>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</si>
  <si>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</si>
  <si>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</si>
  <si>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</si>
  <si>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</si>
  <si>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</si>
  <si>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</si>
  <si>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</si>
  <si>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</si>
  <si>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</si>
  <si>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</si>
  <si>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</si>
  <si>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</si>
  <si>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</si>
  <si>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</si>
  <si>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</si>
  <si>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</si>
  <si>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</si>
  <si>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</si>
  <si>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</si>
  <si>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</si>
  <si>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</si>
  <si>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</si>
  <si>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</si>
  <si>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</si>
  <si>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</si>
  <si>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</si>
  <si>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</si>
  <si>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</si>
  <si>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</si>
  <si>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</si>
  <si>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</si>
  <si>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</si>
  <si>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</si>
  <si>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</si>
  <si>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</si>
  <si>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</si>
  <si>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</si>
  <si>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</si>
  <si>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</si>
  <si>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</si>
  <si>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</si>
  <si>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</si>
  <si>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</si>
  <si>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</si>
  <si>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</si>
  <si>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</si>
  <si>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</si>
  <si>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</si>
  <si>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</si>
  <si>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</si>
  <si>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</si>
  <si>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</si>
  <si>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</si>
  <si>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</si>
  <si>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</si>
  <si>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</si>
  <si>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</si>
  <si>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</si>
  <si>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</si>
  <si>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</si>
  <si>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</si>
  <si>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</si>
  <si>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</si>
  <si>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</si>
  <si>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</si>
  <si>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</si>
  <si>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</si>
  <si>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</si>
  <si>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</si>
  <si>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</si>
  <si>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</si>
  <si>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</si>
  <si>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</si>
  <si>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</si>
  <si>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</si>
  <si>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</si>
  <si>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</si>
  <si>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</si>
  <si>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</si>
  <si>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</si>
  <si>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</si>
  <si>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</si>
  <si>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</si>
  <si>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</si>
  <si>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</si>
  <si>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</si>
  <si>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</si>
  <si>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</si>
  <si>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</si>
  <si>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</si>
  <si>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</si>
  <si>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</si>
  <si>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</si>
  <si>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</si>
  <si>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</si>
  <si>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</si>
  <si>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</si>
  <si>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</si>
  <si>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</si>
  <si>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</si>
  <si>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</si>
  <si>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</si>
  <si>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</si>
  <si>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</si>
  <si>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</si>
  <si>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</si>
  <si>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</si>
  <si>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</si>
  <si>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</si>
  <si>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</si>
  <si>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</si>
  <si>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</si>
  <si>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</si>
  <si>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</si>
  <si>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</si>
  <si>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</si>
  <si>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</si>
  <si>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</si>
  <si>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</si>
  <si>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</si>
  <si>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</si>
  <si>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</si>
  <si>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</si>
  <si>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</si>
  <si>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</si>
  <si>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</si>
  <si>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</si>
  <si>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</si>
  <si>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</si>
  <si>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</si>
  <si>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</si>
  <si>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</si>
  <si>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</si>
  <si>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</si>
  <si>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</si>
  <si>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</si>
  <si>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</si>
  <si>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</si>
  <si>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</si>
  <si>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</si>
  <si>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</si>
  <si>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</si>
  <si>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</si>
  <si>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</si>
  <si>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</si>
  <si>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</si>
  <si>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</si>
  <si>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</si>
  <si>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</si>
  <si>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</si>
  <si>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</si>
  <si>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</si>
  <si>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</si>
  <si>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</si>
  <si>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</si>
  <si>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</si>
  <si>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</si>
  <si>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</si>
  <si>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</si>
  <si>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</si>
  <si>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</si>
  <si>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</si>
  <si>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</si>
  <si>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</si>
  <si>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</si>
  <si>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</si>
  <si>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</si>
  <si>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</si>
  <si>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</si>
  <si>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</si>
  <si>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</si>
  <si>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</si>
  <si>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</si>
  <si>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</si>
  <si>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</si>
  <si>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</si>
  <si>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</si>
  <si>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</si>
  <si>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</si>
  <si>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</si>
  <si>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</si>
  <si>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</si>
  <si>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</si>
  <si>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</si>
  <si>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</si>
  <si>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</si>
  <si>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</si>
  <si>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</si>
  <si>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</si>
  <si>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</si>
  <si>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</si>
  <si>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</si>
  <si>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</si>
  <si>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</si>
  <si>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</si>
  <si>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</si>
  <si>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</si>
  <si>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</si>
  <si>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</si>
  <si>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</si>
  <si>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</si>
  <si>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</si>
  <si>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</si>
  <si>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</si>
  <si>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</si>
  <si>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</si>
  <si>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</si>
  <si>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</si>
  <si>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</si>
  <si>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</si>
  <si>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</si>
  <si>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</si>
  <si>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</si>
  <si>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</si>
  <si>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</si>
  <si>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</si>
  <si>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</si>
  <si>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</si>
  <si>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</si>
  <si>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</si>
  <si>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</si>
  <si>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</si>
  <si>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</si>
  <si>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</si>
  <si>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</si>
  <si>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</si>
  <si>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</si>
  <si>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</si>
  <si>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</si>
  <si>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</si>
  <si>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</si>
  <si>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</si>
  <si>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</si>
  <si>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</si>
  <si>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</si>
  <si>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</si>
  <si>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</si>
  <si>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</si>
  <si>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</si>
  <si>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</si>
  <si>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</si>
  <si>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</si>
  <si>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</si>
  <si>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</si>
  <si>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</si>
  <si>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</si>
  <si>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</si>
  <si>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</si>
  <si>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</si>
  <si>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</si>
  <si>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</si>
  <si>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</si>
  <si>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</si>
  <si>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</si>
  <si>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</si>
  <si>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</si>
  <si>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</si>
  <si>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</si>
  <si>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</si>
  <si>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</si>
  <si>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</si>
  <si>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</si>
  <si>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</si>
  <si>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</si>
  <si>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</si>
  <si>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</si>
  <si>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</si>
  <si>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</si>
  <si>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</si>
  <si>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</si>
  <si>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</si>
  <si>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</si>
  <si>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</si>
  <si>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</si>
  <si>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</si>
  <si>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</si>
  <si>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</si>
  <si>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</si>
  <si>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</si>
  <si>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</si>
  <si>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</si>
  <si>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</si>
  <si>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</si>
  <si>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</si>
  <si>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</si>
  <si>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</si>
  <si>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</si>
  <si>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</si>
  <si>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</si>
  <si>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</si>
  <si>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</si>
  <si>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</si>
  <si>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</si>
  <si>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</si>
  <si>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</si>
  <si>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</si>
  <si>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</si>
  <si>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</si>
  <si>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</si>
  <si>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</si>
  <si>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</si>
  <si>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</si>
  <si>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</si>
  <si>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</si>
  <si>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</si>
  <si>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</si>
  <si>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</si>
  <si>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</si>
  <si>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</si>
  <si>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</si>
  <si>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</si>
  <si>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</si>
  <si>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</si>
  <si>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</si>
  <si>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</si>
  <si>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</si>
  <si>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</si>
  <si>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</si>
  <si>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</si>
  <si>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</si>
  <si>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</si>
  <si>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</si>
  <si>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</si>
  <si>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</si>
  <si>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</si>
  <si>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</si>
  <si>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</si>
  <si>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</si>
  <si>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</si>
  <si>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</si>
  <si>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</si>
  <si>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</si>
  <si>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</si>
  <si>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</si>
  <si>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</si>
  <si>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</si>
  <si>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</si>
  <si>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</si>
  <si>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</si>
  <si>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</si>
  <si>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</si>
  <si>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</si>
  <si>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</si>
  <si>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</si>
  <si>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</si>
  <si>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</si>
  <si>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</si>
  <si>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</si>
  <si>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</si>
  <si>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</si>
  <si>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</si>
  <si>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</si>
  <si>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</si>
  <si>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</si>
  <si>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</si>
  <si>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</si>
  <si>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</si>
  <si>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</si>
  <si>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</si>
  <si>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</si>
  <si>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</si>
  <si>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</si>
  <si>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</si>
  <si>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</si>
  <si>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</si>
  <si>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</si>
  <si>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</si>
  <si>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</si>
  <si>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</si>
  <si>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</si>
  <si>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</si>
  <si>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</si>
  <si>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</si>
  <si>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</si>
  <si>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</si>
  <si>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</si>
  <si>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</si>
  <si>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</si>
  <si>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</si>
  <si>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</si>
  <si>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</si>
  <si>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</si>
  <si>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</si>
  <si>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</si>
  <si>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</si>
  <si>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</si>
  <si>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</si>
  <si>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</si>
  <si>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</si>
  <si>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</si>
  <si>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</si>
  <si>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</si>
  <si>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</si>
  <si>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</si>
  <si>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</si>
  <si>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</si>
  <si>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</si>
  <si>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</si>
  <si>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</si>
  <si>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</si>
  <si>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</si>
  <si>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</si>
  <si>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</si>
  <si>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</si>
  <si>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</si>
  <si>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</si>
  <si>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</si>
  <si>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</si>
  <si>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</si>
  <si>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</si>
  <si>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</si>
  <si>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</si>
  <si>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</si>
  <si>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</si>
  <si>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</si>
  <si>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</si>
  <si>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</si>
  <si>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</si>
  <si>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</si>
  <si>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</si>
  <si>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</si>
  <si>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</si>
  <si>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</si>
  <si>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</si>
  <si>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</si>
  <si>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</si>
  <si>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</si>
  <si>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</si>
  <si>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</si>
  <si>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</si>
  <si>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</si>
  <si>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</si>
  <si>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</si>
  <si>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</si>
  <si>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</si>
  <si>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</si>
  <si>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</si>
  <si>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</si>
  <si>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</si>
  <si>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</si>
  <si>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</si>
  <si>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</si>
  <si>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</si>
  <si>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</si>
  <si>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</si>
  <si>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</si>
  <si>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</si>
  <si>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</si>
  <si>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</si>
  <si>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</si>
  <si>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</si>
  <si>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</si>
  <si>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</si>
  <si>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</si>
  <si>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</si>
  <si>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</si>
  <si>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</si>
  <si>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</si>
  <si>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</si>
  <si>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</si>
  <si>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</si>
  <si>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</si>
  <si>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</si>
  <si>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</si>
  <si>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</si>
  <si>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</si>
  <si>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</si>
  <si>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</si>
  <si>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</si>
  <si>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</si>
  <si>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</si>
  <si>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</si>
  <si>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</si>
  <si>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</si>
  <si>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</si>
  <si>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</si>
  <si>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</si>
  <si>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</si>
  <si>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</si>
  <si>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</si>
  <si>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</si>
  <si>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</si>
  <si>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</si>
  <si>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</si>
  <si>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</si>
  <si>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</si>
  <si>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</si>
  <si>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</si>
  <si>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</si>
  <si>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</si>
  <si>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</si>
  <si>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</si>
  <si>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</si>
  <si>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</si>
  <si>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</si>
  <si>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</si>
  <si>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</si>
  <si>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</si>
  <si>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</si>
  <si>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</si>
  <si>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</si>
  <si>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</si>
  <si>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</si>
  <si>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</si>
  <si>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</si>
  <si>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</si>
  <si>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</si>
  <si>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</si>
  <si>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</si>
  <si>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</si>
  <si>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</si>
  <si>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</si>
  <si>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</si>
  <si>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</si>
  <si>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</si>
  <si>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</si>
  <si>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</si>
  <si>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</si>
  <si>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</si>
  <si>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</si>
  <si>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</si>
  <si>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</si>
  <si>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</si>
  <si>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</si>
  <si>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</si>
  <si>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</si>
  <si>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</si>
  <si>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</si>
  <si>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</si>
  <si>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</si>
  <si>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</si>
  <si>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</si>
  <si>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</si>
  <si>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</si>
  <si>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</si>
  <si>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</si>
  <si>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</si>
  <si>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</si>
  <si>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</si>
  <si>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</si>
  <si>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</si>
  <si>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</si>
  <si>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</si>
  <si>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</si>
  <si>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</si>
  <si>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</si>
  <si>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</si>
  <si>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</si>
  <si>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</si>
  <si>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</si>
  <si>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</si>
  <si>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</si>
  <si>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</si>
  <si>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</si>
  <si>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</si>
  <si>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</si>
  <si>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</si>
  <si>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</si>
  <si>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</si>
  <si>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</si>
  <si>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</si>
  <si>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</si>
  <si>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</si>
  <si>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</si>
  <si>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</si>
  <si>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</si>
  <si>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</si>
  <si>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</si>
  <si>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</si>
  <si>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</si>
  <si>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</si>
  <si>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</si>
  <si>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</si>
  <si>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</si>
  <si>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</si>
  <si>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</si>
  <si>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</si>
  <si>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</si>
  <si>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</si>
  <si>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</si>
  <si>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</si>
  <si>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</si>
  <si>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</si>
  <si>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</si>
  <si>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</si>
  <si>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</si>
  <si>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</si>
  <si>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</si>
  <si>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</si>
  <si>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</si>
  <si>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</si>
  <si>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</si>
  <si>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</si>
  <si>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</si>
  <si>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</si>
  <si>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</si>
  <si>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</si>
  <si>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</si>
  <si>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</si>
  <si>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</si>
  <si>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</si>
  <si>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</si>
  <si>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</si>
  <si>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</si>
  <si>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</si>
  <si>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</si>
  <si>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</si>
  <si>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</si>
  <si>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</si>
  <si>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</si>
  <si>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</si>
  <si>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</si>
  <si>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</si>
  <si>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</si>
  <si>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</si>
  <si>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</si>
  <si>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</si>
  <si>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</si>
  <si>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</si>
  <si>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</si>
  <si>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</si>
  <si>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</si>
  <si>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</si>
  <si>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</si>
  <si>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</si>
  <si>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</si>
  <si>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</si>
  <si>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</si>
  <si>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</si>
  <si>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</si>
  <si>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</si>
  <si>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</si>
  <si>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</si>
  <si>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</si>
  <si>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</si>
  <si>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</si>
  <si>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</si>
  <si>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</si>
  <si>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</si>
  <si>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</si>
  <si>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</si>
  <si>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</si>
  <si>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</si>
  <si>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</si>
  <si>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</si>
  <si>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</si>
  <si>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</si>
  <si>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</si>
  <si>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</si>
  <si>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</si>
  <si>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</si>
  <si>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</si>
  <si>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</si>
  <si>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</si>
  <si>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</si>
  <si>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</si>
  <si>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</si>
  <si>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</si>
  <si>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</si>
  <si>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</si>
  <si>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</si>
  <si>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</si>
  <si>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</si>
  <si>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</si>
  <si>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</si>
  <si>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</si>
  <si>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</si>
  <si>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</si>
  <si>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</si>
  <si>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</si>
  <si>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</si>
  <si>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</si>
  <si>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</si>
  <si>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</si>
  <si>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</si>
  <si>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</si>
  <si>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</si>
  <si>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</si>
  <si>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</si>
  <si>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</si>
  <si>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</si>
  <si>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</si>
  <si>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</si>
  <si>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</si>
  <si>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</si>
  <si>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</si>
  <si>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</si>
  <si>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</si>
  <si>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</si>
  <si>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</si>
  <si>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</si>
  <si>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</si>
  <si>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</si>
  <si>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</si>
  <si>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</si>
  <si>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</si>
  <si>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</si>
  <si>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</si>
  <si>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</si>
  <si>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</si>
  <si>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</si>
  <si>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</si>
  <si>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</si>
  <si>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</si>
  <si>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</si>
  <si>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</si>
  <si>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</si>
  <si>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</si>
  <si>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</si>
  <si>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</si>
  <si>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</si>
  <si>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</si>
  <si>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</si>
  <si>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</si>
  <si>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</si>
  <si>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</si>
  <si>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</si>
  <si>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</si>
  <si>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</si>
  <si>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</si>
  <si>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</si>
  <si>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</si>
  <si>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</si>
  <si>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</si>
  <si>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</si>
  <si>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</si>
  <si>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</si>
  <si>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</si>
  <si>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</si>
  <si>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</si>
  <si>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</si>
  <si>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</si>
  <si>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</si>
  <si>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</si>
  <si>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</si>
  <si>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</si>
  <si>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</si>
  <si>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</si>
  <si>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</si>
  <si>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</si>
  <si>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</si>
  <si>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</si>
  <si>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</si>
  <si>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</si>
  <si>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</si>
  <si>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</si>
  <si>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</si>
  <si>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</si>
  <si>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</si>
  <si>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</si>
  <si>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</si>
  <si>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</si>
  <si>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</si>
  <si>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</si>
  <si>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</si>
  <si>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</si>
  <si>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</si>
  <si>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</si>
  <si>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</si>
  <si>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</si>
  <si>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</si>
  <si>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</si>
  <si>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</si>
  <si>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</si>
  <si>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</si>
  <si>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</si>
  <si>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</si>
  <si>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</si>
  <si>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</si>
  <si>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</si>
  <si>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</si>
  <si>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</si>
  <si>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</si>
  <si>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</si>
  <si>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</si>
  <si>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</si>
  <si>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</si>
  <si>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</si>
  <si>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</si>
  <si>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</si>
  <si>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</si>
  <si>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</si>
  <si>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</si>
  <si>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</si>
  <si>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</si>
  <si>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</si>
  <si>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</si>
  <si>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</si>
  <si>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</si>
  <si>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</si>
  <si>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</si>
  <si>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</si>
  <si>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</si>
  <si>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</si>
  <si>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</si>
  <si>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</si>
  <si>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</si>
  <si>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</si>
  <si>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</si>
  <si>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</si>
  <si>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</si>
  <si>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</si>
  <si>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</si>
  <si>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</si>
  <si>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</si>
  <si>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</si>
  <si>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</si>
  <si>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</si>
  <si>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</si>
  <si>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</si>
  <si>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</si>
  <si>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</si>
  <si>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</si>
  <si>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</si>
  <si>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</si>
  <si>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</si>
  <si>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</si>
  <si>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</si>
  <si>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</si>
  <si>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</si>
  <si>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</si>
  <si>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</si>
  <si>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</si>
  <si>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</si>
  <si>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</si>
  <si>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</si>
  <si>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</si>
  <si>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</si>
  <si>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</si>
  <si>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</si>
  <si>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</si>
  <si>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</si>
  <si>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</si>
  <si>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</si>
  <si>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</si>
  <si>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</si>
  <si>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</si>
  <si>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</si>
  <si>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</si>
  <si>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</si>
  <si>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</si>
  <si>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</si>
  <si>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</si>
  <si>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</si>
  <si>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</si>
  <si>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</si>
  <si>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</si>
  <si>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</si>
  <si>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</si>
  <si>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</si>
  <si>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</si>
  <si>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</si>
  <si>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</si>
  <si>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</si>
  <si>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</si>
  <si>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</si>
  <si>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</si>
  <si>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</si>
  <si>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</si>
  <si>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</si>
  <si>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</si>
  <si>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</si>
  <si>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</si>
  <si>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</si>
  <si>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</si>
  <si>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</si>
  <si>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</si>
  <si>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</si>
  <si>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</si>
  <si>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</si>
  <si>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</si>
  <si>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</si>
  <si>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</si>
  <si>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</si>
  <si>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</si>
  <si>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</si>
  <si>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</si>
  <si>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</si>
  <si>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</si>
  <si>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</si>
  <si>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</si>
  <si>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</si>
  <si>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</si>
  <si>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</si>
  <si>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</si>
  <si>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</si>
  <si>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</si>
  <si>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</si>
  <si>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</si>
  <si>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</si>
  <si>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</si>
  <si>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</si>
  <si>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</si>
  <si>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</si>
  <si>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</si>
  <si>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</si>
  <si>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</si>
  <si>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</si>
  <si>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</si>
  <si>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</si>
  <si>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</si>
  <si>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</si>
  <si>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</si>
  <si>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</si>
  <si>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</si>
  <si>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</si>
  <si>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</si>
  <si>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</si>
  <si>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</si>
  <si>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</si>
  <si>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</si>
  <si>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</si>
  <si>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</si>
  <si>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</si>
  <si>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</si>
  <si>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</si>
  <si>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</si>
  <si>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</si>
  <si>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</si>
  <si>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</si>
  <si>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</si>
  <si>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</si>
  <si>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</si>
  <si>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</si>
  <si>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</si>
  <si>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</si>
  <si>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</si>
  <si>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</si>
  <si>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</si>
  <si>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</si>
  <si>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</si>
  <si>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</si>
  <si>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</si>
  <si>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</si>
  <si>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</si>
  <si>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</si>
  <si>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</si>
  <si>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</si>
  <si>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</si>
  <si>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</si>
  <si>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</si>
  <si>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</si>
  <si>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</si>
  <si>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</si>
  <si>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</si>
  <si>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</si>
  <si>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</si>
  <si>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</si>
  <si>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</si>
  <si>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</si>
  <si>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</si>
  <si>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</si>
  <si>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</si>
  <si>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</si>
  <si>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</si>
  <si>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</si>
  <si>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</si>
  <si>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</si>
  <si>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</si>
  <si>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</si>
  <si>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</si>
  <si>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</si>
  <si>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</si>
  <si>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</si>
  <si>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</si>
  <si>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</si>
  <si>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</si>
  <si>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</si>
  <si>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</si>
  <si>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</si>
  <si>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</si>
  <si>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</si>
  <si>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</si>
  <si>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</si>
  <si>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</si>
  <si>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</si>
  <si>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</si>
  <si>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</si>
  <si>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</si>
  <si>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</si>
  <si>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</si>
  <si>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</si>
  <si>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</si>
  <si>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</si>
  <si>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</si>
  <si>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</si>
  <si>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</si>
  <si>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</si>
  <si>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</si>
  <si>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</si>
  <si>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</si>
  <si>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</si>
  <si>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</si>
  <si>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</si>
  <si>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</si>
  <si>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</si>
  <si>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</si>
  <si>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</si>
  <si>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</si>
  <si>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</si>
  <si>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</si>
  <si>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</si>
  <si>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</si>
  <si>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</si>
  <si>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</si>
  <si>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</si>
  <si>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</si>
  <si>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</si>
  <si>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</si>
  <si>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</si>
  <si>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</si>
  <si>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</si>
  <si>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</si>
  <si>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</si>
  <si>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</si>
  <si>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</si>
  <si>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</si>
  <si>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</si>
  <si>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</si>
  <si>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</si>
  <si>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</si>
  <si>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</si>
  <si>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</si>
  <si>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</si>
  <si>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</si>
  <si>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</si>
  <si>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</si>
  <si>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</si>
  <si>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</si>
  <si>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</si>
  <si>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</si>
  <si>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</si>
  <si>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</si>
  <si>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</si>
  <si>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</si>
  <si>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</si>
  <si>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</si>
  <si>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</si>
  <si>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</si>
  <si>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</si>
  <si>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</si>
  <si>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</si>
  <si>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</si>
  <si>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</si>
  <si>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</si>
  <si>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</si>
  <si>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</si>
  <si>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</si>
  <si>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</si>
  <si>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</si>
  <si>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</si>
  <si>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</si>
  <si>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</si>
  <si>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</si>
  <si>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</si>
  <si>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</si>
  <si>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</si>
  <si>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</si>
  <si>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</si>
  <si>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</si>
  <si>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</si>
  <si>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</si>
  <si>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</si>
  <si>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</si>
  <si>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</si>
  <si>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</si>
  <si>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</si>
  <si>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</si>
  <si>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</si>
  <si>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</si>
  <si>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</si>
  <si>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</si>
  <si>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</si>
  <si>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</si>
  <si>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</si>
  <si>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</si>
  <si>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</si>
  <si>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</si>
  <si>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</si>
  <si>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</si>
  <si>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</si>
  <si>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</si>
  <si>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</si>
  <si>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</si>
  <si>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</si>
  <si>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</si>
  <si>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</si>
  <si>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</si>
  <si>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</si>
  <si>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</si>
  <si>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</si>
  <si>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</si>
  <si>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</si>
  <si>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</si>
  <si>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</si>
  <si>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</si>
  <si>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</si>
  <si>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</si>
  <si>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</si>
  <si>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</si>
  <si>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</si>
  <si>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</si>
  <si>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</si>
  <si>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</si>
  <si>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</si>
  <si>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</si>
  <si>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</si>
  <si>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</si>
  <si>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</si>
  <si>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</si>
  <si>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</si>
  <si>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</si>
  <si>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</si>
  <si>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</si>
  <si>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</si>
  <si>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</si>
  <si>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</si>
  <si>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</si>
  <si>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</si>
  <si>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</si>
  <si>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</si>
  <si>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</si>
  <si>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</si>
  <si>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</si>
  <si>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</si>
  <si>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</si>
  <si>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</si>
  <si>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</si>
  <si>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</si>
  <si>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</si>
  <si>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</si>
  <si>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</si>
  <si>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</si>
  <si>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</si>
  <si>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</si>
  <si>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</si>
  <si>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</si>
  <si>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</si>
  <si>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</si>
  <si>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</si>
  <si>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</si>
  <si>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</si>
  <si>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</si>
  <si>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</si>
  <si>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</si>
  <si>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</si>
  <si>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</si>
  <si>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</si>
  <si>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</si>
  <si>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</si>
  <si>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</si>
  <si>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</si>
  <si>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</si>
  <si>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</si>
  <si>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</si>
  <si>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</si>
  <si>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</si>
  <si>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</si>
  <si>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</si>
  <si>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</si>
  <si>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</si>
  <si>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</si>
  <si>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</si>
  <si>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</si>
  <si>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</si>
  <si>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</si>
  <si>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</si>
  <si>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</si>
  <si>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</si>
  <si>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</si>
  <si>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</si>
  <si>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</si>
  <si>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</si>
  <si>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</si>
  <si>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</si>
  <si>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</si>
  <si>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</si>
  <si>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</si>
  <si>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</si>
  <si>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</si>
  <si>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</si>
  <si>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</si>
  <si>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</si>
  <si>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</si>
  <si>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</si>
  <si>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</si>
  <si>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</si>
  <si>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</si>
  <si>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</si>
  <si>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</si>
  <si>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</si>
  <si>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</si>
  <si>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</si>
  <si>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</si>
  <si>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</si>
  <si>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</si>
  <si>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</si>
  <si>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</si>
  <si>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</si>
  <si>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</si>
  <si>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</si>
  <si>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</si>
  <si>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</si>
  <si>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</si>
  <si>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</si>
  <si>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</si>
  <si>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</si>
  <si>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</si>
  <si>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</si>
  <si>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</si>
  <si>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</si>
  <si>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</si>
  <si>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</si>
  <si>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</si>
  <si>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</si>
  <si>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</si>
  <si>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</si>
  <si>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</si>
  <si>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</si>
  <si>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</si>
  <si>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</si>
  <si>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</si>
  <si>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</si>
  <si>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</si>
  <si>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</si>
  <si>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</si>
  <si>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</si>
  <si>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</si>
  <si>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</si>
  <si>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</si>
  <si>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</si>
  <si>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</si>
  <si>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</si>
  <si>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</si>
  <si>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</si>
  <si>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</si>
  <si>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</si>
  <si>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</si>
  <si>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</si>
  <si>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</si>
  <si>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</si>
  <si>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</si>
  <si>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</si>
  <si>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</si>
  <si>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</si>
  <si>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</si>
  <si>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</si>
  <si>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</si>
  <si>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</si>
  <si>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</si>
  <si>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</si>
  <si>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</si>
  <si>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</si>
  <si>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</si>
  <si>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</si>
  <si>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</si>
  <si>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</si>
  <si>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</si>
  <si>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</si>
  <si>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</si>
  <si>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</si>
  <si>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</si>
  <si>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</si>
  <si>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</si>
  <si>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</si>
  <si>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</si>
  <si>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</si>
  <si>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</si>
  <si>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</si>
  <si>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</si>
  <si>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</si>
  <si>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</si>
  <si>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</si>
  <si>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</si>
  <si>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</si>
  <si>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</si>
  <si>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</si>
  <si>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</si>
  <si>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</si>
  <si>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</si>
  <si>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</si>
  <si>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</si>
  <si>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</si>
  <si>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</si>
  <si>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</si>
  <si>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</si>
  <si>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</si>
  <si>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</si>
  <si>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</si>
  <si>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</si>
  <si>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</si>
  <si>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</si>
  <si>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</si>
  <si>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</si>
  <si>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</si>
  <si>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</si>
  <si>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</si>
  <si>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</si>
  <si>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</si>
  <si>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</si>
  <si>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</si>
  <si>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</si>
  <si>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</si>
  <si>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</si>
  <si>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</si>
  <si>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</si>
  <si>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</si>
  <si>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</si>
  <si>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</si>
  <si>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</si>
  <si>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</si>
  <si>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</si>
  <si>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</si>
  <si>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</si>
  <si>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</si>
  <si>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</si>
  <si>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</si>
  <si>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</si>
  <si>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</si>
  <si>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</si>
  <si>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</si>
  <si>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</si>
  <si>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</si>
  <si>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</si>
  <si>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</si>
  <si>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</si>
  <si>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</si>
  <si>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</si>
  <si>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</si>
  <si>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</si>
  <si>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</si>
  <si>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</si>
  <si>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</si>
  <si>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</si>
  <si>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</si>
  <si>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</si>
  <si>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</si>
  <si>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</si>
  <si>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</si>
  <si>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</si>
  <si>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</si>
  <si>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</si>
  <si>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</si>
  <si>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</si>
  <si>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</si>
  <si>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</si>
  <si>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</si>
  <si>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</si>
  <si>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</si>
  <si>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</si>
  <si>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</si>
  <si>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</si>
  <si>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</si>
  <si>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</si>
  <si>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</si>
  <si>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</si>
  <si>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</si>
  <si>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</si>
  <si>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</si>
  <si>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</si>
  <si>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</si>
  <si>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</si>
  <si>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</si>
  <si>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</si>
  <si>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</si>
  <si>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</si>
  <si>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</si>
  <si>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</si>
  <si>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</si>
  <si>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</si>
  <si>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</si>
  <si>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</si>
  <si>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</si>
  <si>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</si>
  <si>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</si>
  <si>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</si>
  <si>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</si>
  <si>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</si>
  <si>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</si>
  <si>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</si>
  <si>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</si>
  <si>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</si>
  <si>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</si>
  <si>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</si>
  <si>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</si>
  <si>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</si>
  <si>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</si>
  <si>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</si>
  <si>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</si>
  <si>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</si>
  <si>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</si>
  <si>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</si>
  <si>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</si>
  <si>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</si>
  <si>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</si>
  <si>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</si>
  <si>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</si>
  <si>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</si>
  <si>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</si>
  <si>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</si>
  <si>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</si>
  <si>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</si>
  <si>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</si>
  <si>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</si>
  <si>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</si>
  <si>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</si>
  <si>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</si>
  <si>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</si>
  <si>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</si>
  <si>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</si>
  <si>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</si>
  <si>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</si>
  <si>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</si>
  <si>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</si>
  <si>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</si>
  <si>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</si>
  <si>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</si>
  <si>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</si>
  <si>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</si>
  <si>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</si>
  <si>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</si>
  <si>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</si>
  <si>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</si>
  <si>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</si>
  <si>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</si>
  <si>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</si>
  <si>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</si>
  <si>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</si>
  <si>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</si>
  <si>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</si>
  <si>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</si>
  <si>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</si>
  <si>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</si>
  <si>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</si>
  <si>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</si>
  <si>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</si>
  <si>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</si>
  <si>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</si>
  <si>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</si>
  <si>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</si>
  <si>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</si>
  <si>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</si>
  <si>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</si>
  <si>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</si>
  <si>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</si>
  <si>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</si>
  <si>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</si>
  <si>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</si>
  <si>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</si>
  <si>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</si>
  <si>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</si>
  <si>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</si>
  <si>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</si>
  <si>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</si>
  <si>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</si>
  <si>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</si>
  <si>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</si>
  <si>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</si>
  <si>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</si>
  <si>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</si>
  <si>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</si>
  <si>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</si>
  <si>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</si>
  <si>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</si>
  <si>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</si>
  <si>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</si>
  <si>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</si>
  <si>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</si>
  <si>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</si>
  <si>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</si>
  <si>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</si>
  <si>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</si>
  <si>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</si>
  <si>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</si>
  <si>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</si>
  <si>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</si>
  <si>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</si>
  <si>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</si>
  <si>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</si>
  <si>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</si>
  <si>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</si>
  <si>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</si>
  <si>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</si>
  <si>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</si>
  <si>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</si>
  <si>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</si>
  <si>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</si>
  <si>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</si>
  <si>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</si>
  <si>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</si>
  <si>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</si>
  <si>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</si>
  <si>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</si>
  <si>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</si>
  <si>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</si>
  <si>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</si>
  <si>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</si>
  <si>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</si>
  <si>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</si>
  <si>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</si>
  <si>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</si>
  <si>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</si>
  <si>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</si>
  <si>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</si>
  <si>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</si>
  <si>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</si>
  <si>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</si>
  <si>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</si>
  <si>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</si>
  <si>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</si>
  <si>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</si>
  <si>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</si>
  <si>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</si>
  <si>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</si>
  <si>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</si>
  <si>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</si>
  <si>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</si>
  <si>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</si>
  <si>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</si>
  <si>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</si>
  <si>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</si>
  <si>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</si>
  <si>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</si>
  <si>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</si>
  <si>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</si>
  <si>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</si>
  <si>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</si>
  <si>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</si>
  <si>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</si>
  <si>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</si>
  <si>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</si>
  <si>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</si>
  <si>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</si>
  <si>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</si>
  <si>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</si>
  <si>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</si>
  <si>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</si>
  <si>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</si>
  <si>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</si>
  <si>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</si>
  <si>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</si>
  <si>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</si>
  <si>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</si>
  <si>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</si>
  <si>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</si>
  <si>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</si>
  <si>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</si>
  <si>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</si>
  <si>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</si>
  <si>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</si>
  <si>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</si>
  <si>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</si>
  <si>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</si>
  <si>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</si>
  <si>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</si>
  <si>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</si>
  <si>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</si>
  <si>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</si>
  <si>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</si>
  <si>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</si>
  <si>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</si>
  <si>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</si>
  <si>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</si>
  <si>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</si>
  <si>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</si>
  <si>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</si>
  <si>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</si>
  <si>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</si>
  <si>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</si>
  <si>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</si>
  <si>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</si>
  <si>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</si>
  <si>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</si>
  <si>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</si>
  <si>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</si>
  <si>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</si>
  <si>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</si>
  <si>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</si>
  <si>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</si>
  <si>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</si>
  <si>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</si>
  <si>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</si>
  <si>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</si>
  <si>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</si>
  <si>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</si>
  <si>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</si>
  <si>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</si>
  <si>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</si>
  <si>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</si>
  <si>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</si>
  <si>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</si>
  <si>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</si>
  <si>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</si>
  <si>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</si>
  <si>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</si>
  <si>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</si>
  <si>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</si>
  <si>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</si>
  <si>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</si>
  <si>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</si>
  <si>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</si>
  <si>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</si>
  <si>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</si>
  <si>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</si>
  <si>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</si>
  <si>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</si>
  <si>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</si>
  <si>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</si>
  <si>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</si>
  <si>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</si>
  <si>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</si>
  <si>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</si>
  <si>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</si>
  <si>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</si>
  <si>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</si>
  <si>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</si>
  <si>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</si>
  <si>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</si>
  <si>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</si>
  <si>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</si>
  <si>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</si>
  <si>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</si>
  <si>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</si>
  <si>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</si>
  <si>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</si>
  <si>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</si>
  <si>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</si>
  <si>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</si>
  <si>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</si>
  <si>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</si>
  <si>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</si>
  <si>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</si>
  <si>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</si>
  <si>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</si>
  <si>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</si>
  <si>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</si>
  <si>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</si>
  <si>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</si>
  <si>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</si>
  <si>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</si>
  <si>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</si>
  <si>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</si>
  <si>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</si>
  <si>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</si>
  <si>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</si>
  <si>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</si>
  <si>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</si>
  <si>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</si>
  <si>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</si>
  <si>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</si>
  <si>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</si>
  <si>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</si>
  <si>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</si>
  <si>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</si>
  <si>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</si>
  <si>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</si>
  <si>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</si>
  <si>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</si>
  <si>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</si>
  <si>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</si>
  <si>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</si>
  <si>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</si>
  <si>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</si>
  <si>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</si>
  <si>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</si>
  <si>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</si>
  <si>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</si>
  <si>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</si>
  <si>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</si>
  <si>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</si>
  <si>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</si>
  <si>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</si>
  <si>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</si>
  <si>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</si>
  <si>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</si>
  <si>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</si>
  <si>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</si>
  <si>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</si>
  <si>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</si>
  <si>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</si>
  <si>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</si>
  <si>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</si>
  <si>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</si>
  <si>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</si>
  <si>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</si>
  <si>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</si>
  <si>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</si>
  <si>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</si>
  <si>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</si>
  <si>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</si>
  <si>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</si>
  <si>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</si>
  <si>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</si>
  <si>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</si>
  <si>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</si>
  <si>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</si>
  <si>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</si>
  <si>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</si>
  <si>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</si>
  <si>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</si>
  <si>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</si>
  <si>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</si>
  <si>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</si>
  <si>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</si>
  <si>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</si>
  <si>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</si>
  <si>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</si>
  <si>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</si>
  <si>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</si>
  <si>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</si>
  <si>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</si>
  <si>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</si>
  <si>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</si>
  <si>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</si>
  <si>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</si>
  <si>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</si>
  <si>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</si>
  <si>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</si>
  <si>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</si>
  <si>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</si>
  <si>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</si>
  <si>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</si>
  <si>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</si>
  <si>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</si>
  <si>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</si>
  <si>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</si>
  <si>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</si>
  <si>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</si>
  <si>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</si>
  <si>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</si>
  <si>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</si>
  <si>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</si>
  <si>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</si>
  <si>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</si>
  <si>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</si>
  <si>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</si>
  <si>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</si>
  <si>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</si>
  <si>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</si>
  <si>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</si>
  <si>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</si>
  <si>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</si>
  <si>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</si>
  <si>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</si>
  <si>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</si>
  <si>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</si>
  <si>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</si>
  <si>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</si>
  <si>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</si>
  <si>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</si>
  <si>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</si>
  <si>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</si>
  <si>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</si>
  <si>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</si>
  <si>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</si>
  <si>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</si>
  <si>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</si>
  <si>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</si>
  <si>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</si>
  <si>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</si>
  <si>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</si>
  <si>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</si>
  <si>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</si>
  <si>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</si>
  <si>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</si>
  <si>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</si>
  <si>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</si>
  <si>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</si>
  <si>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</si>
  <si>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</si>
  <si>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</si>
  <si>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</si>
  <si>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</si>
  <si>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</si>
  <si>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</si>
  <si>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</si>
  <si>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</si>
  <si>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</si>
  <si>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</si>
  <si>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</si>
  <si>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</si>
  <si>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</si>
  <si>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</si>
  <si>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</si>
  <si>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</si>
  <si>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</si>
  <si>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</si>
  <si>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</si>
  <si>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</si>
  <si>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</si>
  <si>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</si>
  <si>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</si>
  <si>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</si>
  <si>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</si>
  <si>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</si>
  <si>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</si>
  <si>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</si>
  <si>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</si>
  <si>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</si>
  <si>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</si>
  <si>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</si>
  <si>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</si>
  <si>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</si>
  <si>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</si>
  <si>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</si>
  <si>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</si>
  <si>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</si>
  <si>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</si>
  <si>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</si>
  <si>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</si>
  <si>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</si>
  <si>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</si>
  <si>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</si>
  <si>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</si>
  <si>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</si>
  <si>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</si>
  <si>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</si>
  <si>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</si>
  <si>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</si>
  <si>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</si>
  <si>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</si>
  <si>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</si>
  <si>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</si>
  <si>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</si>
  <si>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</si>
  <si>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</si>
  <si>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</si>
  <si>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</si>
  <si>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</si>
  <si>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</si>
  <si>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</si>
  <si>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</si>
  <si>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</si>
  <si>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</si>
  <si>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</si>
  <si>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</si>
  <si>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</si>
  <si>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</si>
  <si>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</si>
  <si>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</si>
  <si>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</si>
  <si>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</si>
  <si>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</si>
  <si>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</si>
  <si>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</si>
  <si>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</si>
  <si>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</si>
  <si>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</si>
  <si>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</si>
  <si>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</si>
  <si>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</si>
  <si>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</si>
  <si>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</si>
  <si>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</si>
  <si>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</si>
  <si>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</si>
  <si>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</si>
  <si>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</si>
  <si>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</si>
  <si>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</si>
  <si>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</si>
  <si>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</si>
  <si>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</si>
  <si>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</si>
  <si>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</si>
  <si>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</si>
  <si>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</si>
  <si>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</si>
  <si>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</si>
  <si>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</si>
  <si>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</si>
  <si>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</si>
  <si>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</si>
  <si>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</si>
  <si>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</si>
  <si>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</si>
  <si>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</si>
  <si>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</si>
  <si>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</si>
  <si>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</si>
  <si>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</si>
  <si>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</si>
  <si>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</si>
  <si>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</si>
  <si>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</si>
  <si>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</si>
  <si>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</si>
  <si>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</si>
  <si>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</si>
  <si>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</si>
  <si>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</si>
  <si>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</si>
  <si>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</si>
  <si>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</si>
  <si>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</si>
  <si>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</si>
  <si>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</si>
  <si>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</si>
  <si>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</si>
  <si>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</si>
  <si>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</si>
  <si>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</si>
  <si>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</si>
  <si>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</si>
  <si>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</si>
  <si>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</si>
  <si>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</si>
  <si>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</si>
  <si>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</si>
  <si>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</si>
  <si>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</si>
  <si>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</si>
  <si>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</si>
  <si>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</si>
  <si>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</si>
  <si>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</si>
  <si>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</si>
  <si>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</si>
  <si>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</si>
  <si>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</si>
  <si>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</si>
  <si>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</si>
  <si>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</si>
  <si>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</si>
  <si>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</si>
  <si>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</si>
  <si>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</si>
  <si>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</si>
  <si>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</si>
  <si>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</si>
  <si>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</si>
  <si>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</si>
  <si>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</si>
  <si>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</si>
  <si>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</si>
  <si>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</si>
  <si>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</si>
  <si>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</si>
  <si>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</si>
  <si>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</si>
  <si>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</si>
  <si>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</si>
  <si>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</si>
  <si>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</si>
  <si>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</si>
  <si>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</si>
  <si>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</si>
  <si>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</si>
  <si>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</si>
  <si>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</si>
  <si>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</si>
  <si>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</si>
  <si>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</si>
  <si>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</si>
  <si>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</si>
  <si>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</si>
  <si>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</si>
  <si>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</si>
  <si>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</si>
  <si>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</si>
  <si>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</si>
  <si>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</si>
  <si>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</si>
  <si>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</si>
  <si>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</si>
  <si>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</si>
  <si>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</si>
  <si>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</si>
  <si>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</si>
  <si>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</si>
  <si>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</si>
  <si>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</si>
  <si>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</si>
  <si>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</si>
  <si>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</si>
  <si>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</si>
  <si>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</si>
  <si>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</si>
  <si>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</si>
  <si>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</si>
  <si>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</si>
  <si>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</si>
  <si>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</si>
  <si>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</si>
  <si>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</si>
  <si>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</si>
  <si>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</si>
  <si>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</si>
  <si>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</si>
  <si>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</si>
  <si>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</si>
  <si>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</si>
  <si>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</si>
  <si>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</si>
  <si>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</si>
  <si>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</si>
  <si>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</si>
  <si>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</si>
  <si>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</si>
  <si>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</si>
  <si>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</si>
  <si>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</si>
  <si>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</si>
  <si>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</si>
  <si>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</si>
  <si>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</si>
  <si>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</si>
  <si>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</si>
  <si>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</si>
  <si>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</si>
  <si>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</si>
  <si>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</si>
  <si>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</si>
  <si>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</si>
  <si>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</si>
  <si>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</si>
  <si>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</si>
  <si>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</si>
  <si>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</si>
  <si>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</si>
  <si>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</si>
  <si>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</si>
  <si>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</si>
  <si>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</si>
  <si>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</si>
  <si>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</si>
  <si>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</si>
  <si>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</si>
  <si>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</si>
  <si>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</si>
  <si>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</si>
  <si>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</si>
  <si>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</si>
  <si>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</si>
  <si>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</si>
  <si>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</si>
  <si>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</si>
  <si>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</si>
  <si>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</si>
  <si>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</si>
  <si>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</si>
  <si>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</si>
  <si>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</si>
  <si>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</si>
  <si>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</si>
  <si>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</si>
  <si>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</si>
  <si>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</si>
  <si>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</si>
  <si>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</si>
  <si>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</si>
  <si>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</si>
  <si>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</si>
  <si>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</si>
  <si>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</si>
  <si>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</si>
  <si>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</si>
  <si>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</si>
  <si>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</si>
  <si>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</si>
  <si>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</si>
  <si>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</si>
  <si>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</si>
  <si>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</si>
  <si>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</si>
  <si>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</si>
  <si>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</si>
  <si>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</si>
  <si>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</si>
  <si>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</si>
  <si>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</si>
  <si>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</si>
  <si>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</si>
  <si>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</si>
  <si>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</si>
  <si>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</si>
  <si>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</si>
  <si>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</si>
  <si>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</si>
  <si>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</si>
  <si>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</si>
  <si>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</si>
  <si>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</si>
  <si>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</si>
  <si>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</si>
  <si>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</si>
  <si>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</si>
  <si>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</si>
  <si>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</si>
  <si>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</si>
  <si>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</si>
  <si>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</si>
  <si>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</si>
  <si>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</si>
  <si>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</si>
  <si>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</si>
  <si>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</si>
  <si>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</si>
  <si>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</si>
  <si>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</si>
  <si>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</si>
  <si>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</si>
  <si>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</si>
  <si>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</si>
  <si>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</si>
  <si>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</si>
  <si>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</si>
  <si>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</si>
  <si>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</si>
  <si>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</si>
  <si>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</si>
  <si>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</si>
  <si>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</si>
  <si>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</si>
  <si>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</si>
  <si>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</si>
  <si>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</si>
  <si>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</si>
  <si>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</si>
  <si>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</si>
  <si>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</si>
  <si>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</si>
  <si>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</si>
  <si>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</si>
  <si>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</si>
  <si>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</si>
  <si>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</si>
  <si>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</si>
  <si>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</si>
  <si>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</si>
  <si>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</si>
  <si>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</si>
  <si>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</si>
  <si>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</si>
  <si>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</si>
  <si>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</si>
  <si>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</si>
  <si>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</si>
  <si>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</si>
  <si>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</si>
  <si>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</si>
  <si>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</si>
  <si>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</si>
  <si>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</si>
  <si>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</si>
  <si>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</si>
  <si>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</si>
  <si>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</si>
  <si>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</si>
  <si>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</si>
  <si>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</si>
  <si>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</si>
  <si>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</si>
  <si>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</si>
  <si>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</si>
  <si>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</si>
  <si>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</si>
  <si>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</si>
  <si>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</si>
  <si>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</si>
  <si>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</si>
  <si>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</si>
  <si>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</si>
  <si>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</si>
  <si>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</si>
  <si>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</si>
  <si>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</si>
  <si>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</si>
  <si>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</si>
  <si>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</si>
  <si>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</si>
  <si>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</si>
  <si>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</si>
  <si>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</si>
  <si>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</si>
  <si>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</si>
  <si>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</si>
  <si>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</si>
  <si>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</si>
  <si>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</si>
  <si>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</si>
  <si>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</si>
  <si>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</si>
  <si>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</si>
  <si>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</si>
  <si>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</si>
  <si>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</si>
  <si>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</si>
  <si>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</si>
  <si>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</si>
  <si>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</si>
  <si>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</si>
  <si>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</si>
  <si>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</si>
  <si>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</si>
  <si>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</si>
  <si>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</si>
  <si>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</si>
  <si>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</si>
  <si>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</si>
  <si>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</si>
  <si>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</si>
  <si>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</si>
  <si>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</si>
  <si>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</si>
  <si>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</si>
  <si>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</si>
  <si>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</si>
  <si>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</si>
  <si>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</si>
  <si>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</si>
  <si>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</si>
  <si>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</si>
  <si>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</si>
  <si>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</si>
  <si>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</si>
  <si>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</si>
  <si>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</si>
  <si>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</si>
  <si>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</si>
  <si>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</si>
  <si>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</si>
  <si>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</si>
  <si>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</si>
  <si>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</si>
  <si>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</si>
  <si>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</si>
  <si>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</si>
  <si>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</si>
  <si>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</si>
  <si>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</si>
  <si>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</si>
  <si>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</si>
  <si>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</si>
  <si>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</si>
  <si>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</si>
  <si>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</si>
  <si>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</si>
  <si>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</si>
  <si>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</si>
  <si>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</si>
  <si>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</si>
  <si>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</si>
  <si>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</si>
  <si>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</si>
  <si>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</si>
  <si>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</si>
  <si>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</si>
  <si>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</si>
  <si>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</si>
  <si>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</si>
  <si>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</si>
  <si>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</si>
  <si>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</si>
  <si>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</si>
  <si>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</si>
  <si>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</si>
  <si>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</si>
  <si>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</si>
  <si>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</si>
  <si>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</si>
  <si>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</si>
  <si>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</si>
  <si>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</si>
  <si>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</si>
  <si>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</si>
  <si>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</si>
  <si>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</si>
  <si>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</si>
  <si>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</si>
  <si>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</si>
  <si>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</si>
  <si>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</si>
  <si>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</si>
  <si>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</si>
  <si>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</si>
  <si>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</si>
  <si>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</si>
  <si>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</si>
  <si>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</si>
  <si>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</si>
  <si>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</si>
  <si>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</si>
  <si>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</si>
  <si>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</si>
  <si>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</si>
  <si>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</si>
  <si>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</si>
  <si>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</si>
  <si>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</si>
  <si>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</si>
  <si>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</si>
  <si>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</si>
  <si>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</si>
  <si>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</si>
  <si>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</si>
  <si>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</si>
  <si>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</si>
  <si>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</si>
  <si>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</si>
  <si>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</si>
  <si>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</si>
  <si>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</si>
  <si>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</si>
  <si>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</si>
  <si>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</si>
  <si>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</si>
  <si>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</si>
  <si>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</si>
  <si>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</si>
  <si>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</si>
  <si>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</si>
  <si>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</si>
  <si>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</si>
  <si>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</si>
  <si>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</si>
  <si>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</si>
  <si>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</si>
  <si>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</si>
  <si>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</si>
  <si>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</si>
  <si>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</si>
  <si>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</si>
  <si>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</si>
  <si>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</si>
  <si>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</si>
  <si>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</si>
  <si>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</si>
  <si>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</si>
  <si>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</si>
  <si>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</si>
  <si>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</si>
  <si>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</si>
  <si>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</si>
  <si>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</si>
  <si>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</si>
  <si>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</si>
  <si>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</si>
  <si>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</si>
  <si>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</si>
  <si>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</si>
  <si>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</si>
  <si>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</si>
  <si>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</si>
  <si>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</si>
  <si>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</si>
  <si>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</si>
  <si>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</si>
  <si>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</si>
  <si>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</si>
  <si>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</si>
  <si>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</si>
  <si>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</si>
  <si>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</si>
  <si>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</si>
  <si>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</si>
  <si>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</si>
  <si>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</si>
  <si>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</si>
  <si>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</si>
  <si>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</si>
  <si>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</si>
  <si>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</si>
  <si>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</si>
  <si>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</si>
  <si>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</si>
  <si>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</si>
  <si>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</si>
  <si>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</si>
  <si>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</si>
  <si>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</si>
  <si>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</si>
  <si>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</si>
  <si>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</si>
  <si>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</si>
  <si>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</si>
  <si>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</si>
  <si>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</si>
  <si>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</si>
  <si>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</si>
  <si>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</si>
  <si>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</si>
  <si>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</si>
  <si>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</si>
  <si>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</si>
  <si>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</si>
  <si>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</si>
  <si>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</si>
  <si>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</si>
  <si>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</si>
  <si>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</si>
  <si>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</si>
  <si>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</si>
  <si>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</si>
  <si>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</si>
  <si>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</si>
  <si>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</si>
  <si>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</si>
  <si>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</si>
  <si>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</si>
  <si>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</si>
  <si>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</si>
  <si>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</si>
  <si>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</si>
  <si>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</si>
  <si>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</si>
  <si>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</si>
  <si>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</si>
  <si>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</si>
  <si>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</si>
  <si>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</si>
  <si>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</si>
  <si>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</si>
  <si>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</si>
  <si>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</si>
  <si>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</si>
  <si>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</si>
  <si>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</si>
  <si>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</si>
  <si>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</si>
  <si>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</si>
  <si>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</si>
  <si>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</si>
  <si>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</si>
  <si>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</si>
  <si>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</si>
  <si>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</si>
  <si>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</si>
  <si>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</si>
  <si>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</si>
  <si>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</si>
  <si>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</si>
  <si>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</si>
  <si>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</si>
  <si>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</si>
  <si>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</si>
  <si>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</si>
  <si>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</si>
  <si>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</si>
  <si>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</si>
  <si>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</si>
  <si>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</si>
  <si>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</si>
  <si>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</si>
  <si>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</si>
  <si>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</si>
  <si>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</si>
  <si>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</si>
  <si>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</si>
  <si>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</si>
  <si>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</si>
  <si>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</si>
  <si>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</si>
  <si>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</si>
  <si>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</si>
  <si>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</si>
  <si>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</si>
  <si>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</si>
  <si>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</si>
  <si>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</si>
  <si>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</si>
  <si>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</si>
  <si>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</si>
  <si>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</si>
  <si>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</si>
  <si>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</si>
  <si>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</si>
  <si>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</si>
  <si>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</si>
  <si>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</si>
  <si>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</si>
  <si>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</si>
  <si>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</si>
  <si>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</si>
  <si>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</si>
  <si>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</si>
  <si>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</si>
  <si>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</si>
  <si>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</si>
  <si>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</si>
  <si>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</si>
  <si>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</si>
  <si>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</si>
  <si>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</si>
  <si>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</si>
  <si>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</si>
  <si>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</si>
  <si>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</si>
  <si>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</si>
  <si>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</si>
  <si>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</si>
  <si>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</si>
  <si>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</si>
  <si>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</si>
  <si>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</si>
  <si>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</si>
  <si>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</si>
  <si>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</si>
  <si>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</si>
  <si>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</si>
  <si>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</si>
  <si>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</si>
  <si>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</si>
  <si>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</si>
  <si>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</si>
  <si>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</si>
  <si>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</si>
  <si>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</si>
  <si>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</si>
  <si>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</si>
  <si>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</si>
  <si>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</si>
  <si>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</si>
  <si>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</si>
  <si>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</si>
  <si>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</si>
  <si>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</si>
  <si>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</si>
  <si>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</si>
  <si>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</si>
  <si>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</si>
  <si>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</si>
  <si>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</si>
  <si>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</si>
  <si>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</si>
  <si>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</si>
  <si>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</si>
  <si>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</si>
  <si>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</si>
  <si>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</si>
  <si>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</si>
  <si>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</si>
  <si>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</si>
  <si>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</si>
  <si>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</si>
  <si>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</si>
  <si>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</si>
  <si>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</si>
  <si>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</si>
  <si>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</si>
  <si>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</si>
  <si>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</si>
  <si>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</si>
  <si>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</si>
  <si>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</si>
  <si>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</si>
  <si>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</si>
  <si>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</si>
  <si>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</si>
  <si>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</si>
  <si>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</si>
  <si>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</si>
  <si>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</si>
  <si>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</si>
  <si>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</si>
  <si>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</si>
  <si>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</si>
  <si>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</si>
  <si>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</si>
  <si>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</si>
  <si>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</si>
  <si>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</si>
  <si>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</si>
  <si>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</si>
  <si>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</si>
  <si>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</si>
  <si>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</si>
  <si>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</si>
  <si>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</si>
  <si>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</si>
  <si>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</si>
  <si>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</si>
  <si>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</si>
  <si>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</si>
  <si>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</si>
  <si>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</si>
  <si>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</si>
  <si>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</si>
  <si>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</si>
  <si>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</si>
  <si>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</si>
  <si>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</si>
  <si>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</si>
  <si>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</si>
  <si>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</si>
  <si>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</si>
  <si>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</si>
  <si>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</si>
  <si>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</si>
  <si>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</si>
  <si>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</si>
  <si>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</si>
  <si>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</si>
  <si>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</si>
  <si>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</si>
  <si>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</si>
  <si>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</si>
  <si>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</si>
  <si>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</si>
  <si>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</si>
  <si>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</si>
  <si>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</si>
  <si>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</si>
  <si>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</si>
  <si>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</si>
  <si>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</si>
  <si>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</si>
  <si>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</si>
  <si>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</si>
  <si>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</si>
  <si>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</si>
  <si>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</si>
  <si>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</si>
  <si>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</si>
  <si>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</si>
  <si>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</si>
  <si>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</si>
  <si>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</si>
  <si>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</si>
  <si>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</si>
  <si>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</si>
  <si>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</si>
  <si>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</si>
  <si>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</si>
  <si>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</si>
  <si>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</si>
  <si>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</si>
  <si>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</si>
  <si>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</si>
  <si>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</si>
  <si>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</si>
  <si>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</si>
  <si>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</si>
  <si>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</si>
  <si>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</si>
  <si>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</si>
  <si>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</si>
  <si>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</si>
  <si>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</si>
  <si>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</si>
  <si>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</si>
  <si>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</si>
  <si>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</si>
  <si>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</si>
  <si>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</si>
  <si>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</si>
  <si>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</si>
  <si>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</si>
  <si>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</si>
  <si>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</si>
  <si>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</si>
  <si>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</si>
  <si>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</si>
  <si>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</si>
  <si>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</si>
  <si>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</si>
  <si>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</si>
  <si>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</si>
  <si>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</si>
  <si>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</si>
  <si>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</si>
  <si>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</si>
  <si>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</si>
  <si>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</si>
  <si>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</si>
  <si>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</si>
  <si>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</si>
  <si>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</si>
  <si>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</si>
  <si>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</si>
  <si>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</si>
  <si>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</si>
  <si>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</si>
  <si>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</si>
  <si>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</si>
  <si>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</si>
  <si>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</si>
  <si>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</si>
  <si>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</si>
  <si>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</si>
  <si>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</si>
  <si>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</si>
  <si>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</si>
  <si>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</si>
  <si>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</si>
  <si>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</si>
  <si>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</si>
  <si>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</si>
  <si>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</si>
  <si>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</si>
  <si>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</si>
  <si>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</si>
  <si>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</si>
  <si>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</si>
  <si>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</si>
  <si>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</si>
  <si>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</si>
  <si>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</si>
  <si>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</si>
  <si>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</si>
  <si>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</si>
  <si>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</si>
  <si>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</si>
  <si>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</si>
  <si>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</si>
  <si>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</si>
  <si>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</si>
  <si>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</si>
  <si>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</si>
  <si>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</si>
  <si>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</si>
  <si>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</si>
  <si>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</si>
  <si>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</si>
  <si>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</si>
  <si>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</si>
  <si>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</si>
  <si>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</si>
  <si>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</si>
  <si>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</si>
  <si>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</si>
  <si>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</si>
  <si>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</si>
  <si>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</si>
  <si>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</si>
  <si>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</si>
  <si>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</si>
  <si>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</si>
  <si>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</si>
  <si>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</si>
  <si>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</si>
  <si>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</si>
  <si>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</si>
  <si>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</si>
  <si>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</si>
  <si>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</si>
  <si>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</si>
  <si>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</si>
  <si>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</si>
  <si>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</si>
  <si>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</si>
  <si>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</si>
  <si>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</si>
  <si>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</si>
  <si>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</si>
  <si>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</si>
  <si>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</si>
  <si>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</si>
  <si>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</si>
  <si>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</si>
  <si>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</si>
  <si>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</si>
  <si>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</si>
  <si>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</si>
  <si>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</si>
  <si>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</si>
  <si>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</si>
  <si>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</si>
  <si>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</si>
  <si>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</si>
  <si>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</si>
  <si>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</si>
  <si>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</si>
  <si>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</si>
  <si>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</si>
  <si>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</si>
  <si>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</si>
  <si>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</si>
  <si>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</si>
  <si>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</si>
  <si>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</si>
  <si>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</si>
  <si>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</si>
  <si>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</si>
  <si>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</si>
  <si>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</si>
  <si>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</si>
  <si>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</si>
  <si>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</si>
  <si>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</si>
  <si>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</si>
  <si>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</si>
  <si>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</si>
  <si>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</si>
  <si>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</si>
  <si>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</si>
  <si>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</si>
  <si>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</si>
  <si>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</si>
  <si>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</si>
  <si>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</si>
  <si>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</si>
  <si>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</si>
  <si>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</si>
  <si>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</si>
  <si>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</si>
  <si>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</si>
  <si>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</si>
  <si>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</si>
  <si>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</si>
  <si>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</si>
  <si>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</si>
  <si>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</si>
  <si>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</si>
  <si>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</si>
  <si>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</si>
  <si>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</si>
  <si>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</si>
  <si>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</si>
  <si>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</si>
  <si>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</si>
  <si>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</si>
  <si>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</si>
  <si>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</si>
  <si>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</si>
  <si>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</si>
  <si>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</si>
  <si>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</si>
  <si>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</si>
  <si>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</si>
  <si>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</si>
  <si>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</si>
  <si>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</si>
  <si>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</si>
  <si>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</si>
  <si>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</si>
  <si>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</si>
  <si>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</si>
  <si>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</si>
  <si>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</si>
  <si>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</si>
  <si>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</si>
  <si>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</si>
  <si>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</si>
  <si>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</si>
  <si>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</si>
  <si>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</si>
  <si>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</si>
  <si>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</si>
  <si>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</si>
  <si>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</si>
  <si>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</si>
  <si>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</si>
  <si>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</si>
  <si>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</si>
  <si>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</si>
  <si>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</si>
  <si>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</si>
  <si>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</si>
  <si>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</si>
  <si>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</si>
  <si>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</si>
  <si>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</si>
  <si>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</si>
  <si>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</si>
  <si>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</si>
  <si>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</si>
  <si>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</si>
  <si>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</si>
  <si>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</si>
  <si>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</si>
  <si>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</si>
  <si>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</si>
  <si>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</si>
  <si>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</si>
  <si>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</si>
  <si>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</si>
  <si>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</si>
  <si>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</si>
  <si>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</si>
  <si>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</si>
  <si>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</si>
  <si>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</si>
  <si>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</si>
  <si>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</si>
  <si>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</si>
  <si>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</si>
  <si>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</si>
  <si>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</si>
  <si>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</si>
  <si>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</si>
  <si>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</si>
  <si>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</si>
  <si>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</si>
  <si>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</si>
  <si>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</si>
  <si>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</si>
  <si>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</si>
  <si>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</si>
  <si>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</si>
  <si>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</si>
  <si>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</si>
  <si>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</si>
  <si>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</si>
  <si>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</si>
  <si>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</si>
  <si>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</si>
  <si>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</si>
  <si>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</si>
  <si>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</si>
  <si>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</si>
  <si>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</si>
  <si>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</si>
  <si>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</si>
  <si>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</si>
  <si>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</si>
  <si>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</si>
  <si>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</si>
  <si>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</si>
  <si>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</si>
  <si>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</si>
  <si>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</si>
  <si>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</si>
  <si>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</si>
  <si>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</si>
  <si>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</si>
  <si>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</si>
  <si>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</si>
  <si>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</si>
  <si>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</si>
  <si>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</si>
  <si>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</si>
  <si>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</si>
  <si>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</si>
  <si>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</si>
  <si>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</si>
  <si>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</si>
  <si>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</si>
  <si>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</si>
  <si>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</si>
  <si>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</si>
  <si>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</si>
  <si>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</si>
  <si>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</si>
  <si>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</si>
  <si>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</si>
  <si>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</si>
  <si>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</si>
  <si>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</si>
  <si>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</si>
  <si>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</si>
  <si>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</si>
  <si>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</si>
  <si>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</si>
  <si>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</si>
  <si>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</si>
  <si>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</si>
  <si>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</si>
  <si>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</si>
  <si>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</si>
  <si>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</si>
  <si>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</si>
  <si>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</si>
  <si>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</si>
  <si>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</si>
  <si>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</si>
  <si>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</si>
  <si>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</si>
  <si>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</si>
  <si>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</si>
  <si>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</si>
  <si>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</si>
  <si>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</si>
  <si>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</si>
  <si>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</si>
  <si>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</si>
  <si>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</si>
  <si>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</si>
  <si>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</si>
  <si>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</si>
  <si>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</si>
  <si>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</si>
  <si>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</si>
  <si>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</si>
  <si>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</si>
  <si>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</si>
  <si>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</si>
  <si>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</si>
  <si>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</si>
  <si>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</si>
  <si>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</si>
  <si>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</si>
  <si>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</si>
  <si>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</si>
  <si>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</si>
  <si>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</si>
  <si>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</si>
  <si>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</si>
  <si>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</si>
  <si>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</si>
  <si>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</si>
  <si>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</si>
  <si>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</si>
  <si>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</si>
  <si>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</si>
  <si>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</si>
  <si>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</si>
  <si>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</si>
  <si>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</si>
  <si>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</si>
  <si>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</si>
  <si>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</si>
  <si>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</si>
  <si>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</si>
  <si>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</si>
  <si>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</si>
  <si>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</si>
  <si>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</si>
  <si>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</si>
  <si>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</si>
  <si>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</si>
  <si>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</si>
  <si>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</si>
  <si>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</si>
  <si>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</si>
  <si>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</si>
  <si>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</si>
  <si>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</si>
  <si>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</si>
  <si>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</si>
  <si>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</si>
  <si>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</si>
  <si>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</si>
  <si>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</si>
  <si>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</si>
  <si>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</si>
  <si>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</si>
  <si>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</si>
  <si>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</si>
  <si>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</si>
  <si>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</si>
  <si>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</si>
  <si>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</si>
  <si>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</si>
  <si>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</si>
  <si>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</si>
  <si>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</si>
  <si>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</si>
  <si>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</si>
  <si>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</si>
  <si>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</si>
  <si>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</si>
  <si>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</si>
  <si>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</si>
  <si>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</si>
  <si>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</si>
  <si>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</si>
  <si>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</si>
  <si>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</si>
  <si>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</si>
  <si>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</si>
  <si>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</si>
  <si>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</si>
  <si>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</si>
  <si>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</si>
  <si>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</si>
  <si>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</si>
  <si>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</si>
  <si>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</si>
  <si>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</si>
  <si>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</si>
  <si>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</si>
  <si>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</si>
  <si>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</si>
  <si>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</si>
  <si>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</si>
  <si>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</si>
  <si>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</si>
  <si>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</si>
  <si>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</si>
  <si>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</si>
  <si>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</si>
  <si>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</si>
  <si>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</si>
  <si>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</si>
  <si>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</si>
  <si>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</si>
  <si>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</si>
  <si>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</si>
  <si>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</si>
  <si>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</si>
  <si>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</si>
  <si>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</si>
  <si>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</si>
  <si>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</si>
  <si>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</si>
  <si>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</si>
  <si>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</si>
  <si>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</si>
  <si>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</si>
  <si>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</si>
  <si>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</si>
  <si>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</si>
  <si>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</si>
  <si>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</si>
  <si>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</si>
  <si>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</si>
  <si>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</si>
  <si>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</si>
  <si>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</si>
  <si>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</si>
  <si>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</si>
  <si>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</si>
  <si>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</si>
  <si>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</si>
  <si>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</si>
  <si>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</si>
  <si>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</si>
  <si>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</si>
  <si>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</si>
  <si>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</si>
  <si>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</si>
  <si>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</si>
  <si>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</si>
  <si>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</si>
  <si>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</si>
  <si>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</si>
  <si>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</si>
  <si>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</si>
  <si>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</si>
  <si>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</si>
  <si>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</si>
  <si>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</si>
  <si>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</si>
  <si>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</si>
  <si>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</si>
  <si>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</si>
  <si>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</si>
  <si>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</si>
  <si>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</si>
  <si>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</si>
  <si>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</si>
  <si>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</si>
  <si>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</si>
  <si>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</si>
  <si>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</si>
  <si>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</si>
  <si>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</si>
  <si>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</si>
  <si>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</si>
  <si>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</si>
  <si>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</si>
  <si>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</si>
  <si>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</si>
  <si>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</si>
  <si>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</si>
  <si>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</si>
  <si>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</si>
  <si>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</si>
  <si>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</si>
  <si>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</si>
  <si>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</si>
  <si>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</si>
  <si>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</si>
  <si>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</si>
  <si>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</si>
  <si>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</si>
  <si>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</si>
  <si>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</si>
  <si>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</si>
  <si>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</si>
  <si>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</si>
  <si>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</si>
  <si>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</si>
  <si>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</si>
  <si>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</si>
  <si>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</si>
  <si>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</si>
  <si>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</si>
  <si>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</si>
  <si>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</si>
  <si>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</si>
  <si>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</si>
  <si>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</si>
  <si>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</si>
  <si>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</si>
  <si>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</si>
  <si>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</si>
  <si>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</si>
  <si>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</si>
  <si>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</si>
  <si>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</si>
  <si>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</si>
  <si>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</si>
  <si>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</si>
  <si>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</si>
  <si>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</si>
  <si>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</si>
  <si>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</si>
  <si>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</si>
  <si>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</si>
  <si>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</si>
  <si>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</si>
  <si>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</si>
  <si>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</si>
  <si>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</si>
  <si>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</si>
  <si>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</si>
  <si>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</si>
  <si>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</si>
  <si>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</si>
  <si>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</si>
  <si>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</si>
  <si>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</si>
  <si>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</si>
  <si>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</si>
  <si>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</si>
  <si>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</si>
  <si>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</si>
  <si>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</si>
  <si>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</si>
  <si>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</si>
  <si>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</si>
  <si>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</si>
  <si>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</si>
  <si>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</si>
  <si>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</si>
  <si>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</si>
  <si>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</si>
  <si>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</si>
  <si>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</si>
  <si>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</si>
  <si>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</si>
  <si>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</si>
  <si>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</si>
  <si>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</si>
  <si>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</si>
  <si>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</si>
  <si>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</si>
  <si>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</si>
  <si>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</si>
  <si>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</si>
  <si>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</si>
  <si>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</si>
  <si>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</si>
  <si>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</si>
  <si>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</si>
  <si>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</si>
  <si>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</si>
  <si>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</si>
  <si>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</si>
  <si>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</si>
  <si>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</si>
  <si>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</si>
  <si>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</si>
  <si>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</si>
  <si>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</si>
  <si>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</si>
  <si>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</si>
  <si>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</si>
  <si>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</si>
  <si>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</si>
  <si>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</si>
  <si>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</si>
  <si>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</si>
  <si>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</si>
  <si>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</si>
  <si>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</si>
  <si>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</si>
  <si>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</si>
  <si>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</si>
  <si>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</si>
  <si>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</si>
  <si>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</si>
  <si>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</si>
  <si>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</si>
  <si>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</si>
  <si>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</si>
  <si>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</si>
  <si>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</si>
  <si>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</si>
  <si>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</si>
  <si>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</si>
  <si>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</si>
  <si>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</si>
  <si>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</si>
  <si>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</si>
  <si>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</si>
  <si>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</si>
  <si>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</si>
  <si>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</si>
  <si>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</si>
  <si>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</si>
  <si>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</si>
  <si>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</si>
  <si>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</si>
  <si>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</si>
  <si>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</si>
  <si>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</si>
  <si>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</si>
  <si>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</si>
  <si>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</si>
  <si>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</si>
  <si>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</si>
  <si>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</si>
  <si>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</si>
  <si>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</si>
  <si>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</si>
  <si>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</si>
  <si>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</si>
  <si>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</si>
  <si>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</si>
  <si>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</si>
  <si>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</si>
  <si>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</si>
  <si>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</si>
  <si>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</si>
  <si>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</si>
  <si>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</si>
  <si>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</si>
  <si>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</si>
  <si>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</si>
  <si>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</si>
  <si>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</si>
  <si>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</si>
  <si>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</si>
  <si>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</si>
  <si>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</si>
  <si>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</si>
  <si>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</si>
  <si>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</si>
  <si>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</si>
  <si>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</si>
  <si>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</si>
  <si>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</si>
  <si>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</si>
  <si>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</si>
  <si>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</si>
  <si>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</si>
  <si>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</si>
  <si>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</si>
  <si>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</si>
  <si>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</si>
  <si>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</si>
  <si>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</si>
  <si>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</si>
  <si>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</si>
  <si>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</si>
  <si>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</si>
  <si>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</si>
  <si>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</si>
  <si>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</si>
  <si>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</si>
  <si>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</si>
  <si>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</si>
  <si>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</si>
  <si>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</si>
  <si>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</si>
  <si>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</si>
  <si>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</si>
  <si>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</si>
  <si>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</si>
  <si>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</si>
  <si>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</si>
  <si>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</si>
  <si>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</si>
  <si>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</si>
  <si>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</si>
  <si>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</si>
  <si>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</si>
  <si>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</si>
  <si>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</si>
  <si>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</si>
  <si>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</si>
  <si>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</si>
  <si>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</si>
  <si>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</si>
  <si>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</si>
  <si>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</si>
  <si>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</si>
  <si>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</si>
  <si>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</si>
  <si>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</si>
  <si>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</si>
  <si>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</si>
  <si>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</si>
  <si>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</si>
  <si>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</si>
  <si>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</si>
  <si>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</si>
  <si>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</si>
  <si>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</si>
  <si>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</si>
  <si>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</si>
  <si>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</si>
  <si>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</si>
  <si>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</si>
  <si>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</si>
  <si>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</si>
  <si>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</si>
  <si>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</si>
  <si>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</si>
  <si>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</si>
  <si>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</si>
  <si>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</si>
  <si>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</si>
  <si>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</si>
  <si>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</si>
  <si>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</si>
  <si>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</si>
  <si>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</si>
  <si>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</si>
  <si>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</si>
  <si>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</si>
  <si>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</si>
  <si>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</si>
  <si>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</si>
  <si>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</si>
  <si>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</si>
  <si>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</si>
  <si>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</si>
  <si>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</si>
  <si>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</si>
  <si>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</si>
  <si>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</si>
  <si>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</si>
  <si>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</si>
  <si>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</si>
  <si>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</si>
  <si>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</si>
  <si>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</si>
  <si>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</si>
  <si>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</si>
  <si>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</si>
  <si>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</si>
  <si>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</si>
  <si>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</si>
  <si>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</si>
  <si>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</si>
  <si>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</si>
  <si>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</si>
  <si>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</si>
  <si>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</si>
  <si>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</si>
  <si>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</si>
  <si>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</si>
  <si>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</si>
  <si>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</si>
  <si>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</si>
  <si>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</si>
  <si>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</si>
  <si>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</si>
  <si>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</si>
  <si>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</si>
  <si>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</si>
  <si>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</si>
  <si>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</si>
  <si>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</si>
  <si>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</si>
  <si>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</si>
  <si>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</si>
  <si>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</si>
  <si>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</si>
  <si>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</si>
  <si>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</si>
  <si>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</si>
  <si>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</si>
  <si>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</si>
  <si>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</si>
  <si>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</si>
  <si>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</si>
  <si>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</si>
  <si>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</si>
  <si>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</si>
  <si>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</si>
  <si>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</si>
  <si>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</si>
  <si>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</si>
  <si>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</si>
  <si>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</si>
  <si>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</si>
  <si>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</si>
  <si>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</si>
  <si>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</si>
  <si>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</si>
  <si>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</si>
  <si>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</si>
  <si>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</si>
  <si>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</si>
  <si>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</si>
  <si>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</si>
  <si>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</si>
  <si>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</si>
  <si>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</si>
  <si>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</si>
  <si>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</si>
  <si>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</si>
  <si>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</si>
  <si>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</si>
  <si>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</si>
  <si>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</si>
  <si>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</si>
  <si>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</si>
  <si>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</si>
  <si>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</si>
  <si>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</si>
  <si>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</si>
  <si>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</si>
  <si>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</si>
  <si>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</si>
  <si>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</si>
  <si>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</si>
  <si>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</si>
  <si>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</si>
  <si>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</si>
  <si>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</si>
  <si>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</si>
  <si>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</si>
  <si>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</si>
  <si>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</si>
  <si>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</si>
  <si>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</si>
  <si>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</si>
  <si>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</si>
  <si>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</si>
  <si>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</si>
  <si>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</si>
  <si>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</si>
  <si>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</si>
  <si>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</si>
  <si>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</si>
  <si>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</si>
  <si>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</si>
  <si>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</si>
  <si>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</si>
  <si>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</si>
  <si>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</si>
  <si>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</si>
  <si>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</si>
  <si>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</si>
  <si>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</si>
  <si>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</si>
  <si>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</si>
  <si>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</si>
  <si>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</si>
  <si>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</si>
  <si>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</si>
  <si>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</si>
  <si>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</si>
  <si>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</si>
  <si>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</si>
  <si>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</si>
  <si>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</si>
  <si>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</si>
  <si>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</si>
  <si>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</si>
  <si>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</si>
  <si>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</si>
  <si>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</si>
  <si>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</si>
  <si>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</si>
  <si>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</si>
  <si>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</si>
  <si>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</si>
  <si>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</si>
  <si>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</si>
  <si>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</si>
  <si>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</si>
  <si>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</si>
  <si>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</si>
  <si>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</si>
  <si>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</si>
  <si>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</si>
  <si>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</si>
  <si>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</si>
  <si>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</si>
  <si>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</si>
  <si>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</si>
  <si>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</si>
  <si>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</si>
  <si>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</si>
  <si>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</si>
  <si>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</si>
  <si>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</si>
  <si>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</si>
  <si>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</si>
  <si>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</si>
  <si>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</si>
  <si>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</si>
  <si>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</si>
  <si>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</si>
  <si>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</si>
  <si>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</si>
  <si>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</si>
  <si>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</si>
  <si>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</si>
  <si>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</si>
  <si>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</si>
  <si>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</si>
  <si>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</si>
  <si>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</si>
  <si>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</si>
  <si>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</si>
  <si>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</si>
  <si>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</si>
  <si>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</si>
  <si>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</si>
  <si>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</si>
  <si>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</si>
  <si>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</si>
  <si>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</si>
  <si>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</si>
  <si>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</si>
  <si>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</si>
  <si>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</si>
  <si>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</si>
  <si>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</si>
  <si>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</si>
  <si>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</si>
  <si>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</si>
  <si>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</si>
  <si>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</si>
  <si>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</si>
  <si>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</si>
  <si>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</si>
  <si>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</si>
  <si>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</si>
  <si>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</si>
  <si>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</si>
  <si>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</si>
  <si>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</si>
  <si>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</si>
  <si>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</si>
  <si>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</si>
  <si>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</si>
  <si>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</si>
  <si>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</si>
  <si>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</si>
  <si>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</si>
  <si>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</si>
  <si>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</si>
  <si>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</si>
  <si>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</si>
  <si>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</si>
  <si>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</si>
  <si>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</si>
  <si>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</si>
  <si>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</si>
  <si>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</si>
  <si>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</si>
  <si>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</si>
  <si>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</si>
  <si>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</si>
  <si>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</si>
  <si>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</si>
  <si>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</si>
  <si>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</si>
  <si>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</si>
  <si>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</si>
  <si>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</si>
  <si>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</si>
  <si>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</si>
  <si>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</si>
  <si>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</si>
  <si>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</si>
  <si>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</si>
  <si>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</si>
  <si>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</si>
  <si>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</si>
  <si>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</si>
  <si>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</si>
  <si>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</si>
  <si>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</si>
  <si>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</si>
  <si>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</si>
  <si>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</si>
  <si>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</si>
  <si>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</si>
  <si>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</si>
  <si>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</si>
  <si>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</si>
  <si>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</si>
  <si>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</si>
  <si>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</si>
  <si>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</si>
  <si>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</si>
  <si>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</si>
  <si>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</si>
  <si>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</si>
  <si>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</si>
  <si>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</si>
  <si>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</si>
  <si>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</si>
  <si>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</si>
  <si>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</si>
  <si>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</si>
  <si>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</si>
  <si>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</si>
  <si>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</si>
  <si>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</si>
  <si>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</si>
  <si>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</si>
  <si>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</si>
  <si>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</si>
  <si>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</si>
  <si>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</si>
  <si>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</si>
  <si>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</si>
  <si>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</si>
  <si>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</si>
  <si>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</si>
  <si>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</si>
  <si>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</si>
  <si>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</si>
  <si>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</si>
  <si>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</si>
  <si>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</si>
  <si>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</si>
  <si>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</si>
  <si>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</si>
  <si>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</si>
  <si>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</si>
  <si>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</si>
  <si>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</si>
  <si>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</si>
  <si>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</si>
  <si>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</si>
  <si>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</si>
  <si>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</si>
  <si>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</si>
  <si>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</si>
  <si>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</si>
  <si>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</si>
  <si>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</si>
  <si>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</si>
  <si>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</si>
  <si>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</si>
  <si>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</si>
  <si>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</si>
  <si>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</si>
  <si>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</si>
  <si>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</si>
  <si>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</si>
  <si>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</si>
  <si>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</si>
  <si>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</si>
  <si>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</si>
  <si>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</si>
  <si>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</si>
  <si>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</si>
  <si>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</si>
  <si>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</si>
  <si>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</si>
  <si>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</si>
  <si>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</si>
  <si>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</si>
  <si>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</si>
  <si>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</si>
  <si>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</si>
  <si>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</si>
  <si>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</si>
  <si>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</si>
  <si>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</si>
  <si>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</si>
  <si>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</si>
  <si>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</si>
  <si>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</si>
  <si>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</si>
  <si>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</si>
  <si>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</si>
  <si>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</si>
  <si>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</si>
  <si>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</si>
  <si>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</si>
  <si>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</si>
  <si>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</si>
  <si>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</si>
  <si>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</si>
  <si>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</si>
  <si>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</si>
  <si>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</si>
  <si>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</si>
  <si>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</si>
  <si>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</si>
  <si>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</si>
  <si>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</si>
  <si>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</si>
  <si>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</si>
  <si>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</si>
  <si>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</si>
  <si>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</si>
  <si>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</si>
  <si>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</si>
  <si>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</si>
  <si>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</si>
  <si>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</si>
  <si>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</si>
  <si>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</si>
  <si>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</si>
  <si>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</si>
  <si>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</si>
  <si>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</si>
  <si>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</si>
  <si>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</si>
  <si>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</si>
  <si>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</si>
  <si>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</si>
  <si>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</si>
  <si>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</si>
  <si>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</si>
  <si>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</si>
  <si>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</si>
  <si>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</si>
  <si>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</si>
  <si>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</si>
  <si>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</si>
  <si>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</si>
  <si>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</si>
  <si>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</si>
  <si>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</si>
  <si>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</si>
  <si>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</si>
  <si>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</si>
  <si>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</si>
  <si>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</si>
  <si>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</si>
  <si>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</si>
  <si>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</si>
  <si>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</si>
  <si>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</si>
  <si>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</si>
  <si>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</si>
  <si>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</si>
  <si>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</si>
  <si>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</si>
  <si>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</si>
  <si>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</si>
  <si>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</si>
  <si>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</si>
  <si>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</si>
  <si>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</si>
  <si>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</si>
  <si>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</si>
  <si>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</si>
  <si>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</si>
  <si>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</si>
  <si>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</si>
  <si>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</si>
  <si>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</si>
  <si>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</si>
  <si>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</si>
  <si>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</si>
  <si>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</si>
  <si>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</si>
  <si>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</si>
  <si>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</si>
  <si>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</si>
  <si>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</si>
  <si>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</si>
  <si>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</si>
  <si>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</si>
  <si>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</si>
  <si>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</si>
  <si>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</si>
  <si>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</si>
  <si>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</si>
  <si>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</si>
  <si>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</si>
  <si>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</si>
  <si>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</si>
  <si>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</si>
  <si>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</si>
  <si>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</si>
  <si>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</si>
  <si>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</si>
  <si>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</si>
  <si>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</si>
  <si>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</si>
  <si>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</si>
  <si>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</si>
  <si>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</si>
  <si>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</si>
  <si>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</si>
  <si>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</si>
  <si>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</si>
  <si>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</si>
  <si>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</si>
  <si>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</si>
  <si>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</si>
  <si>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</si>
  <si>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</si>
  <si>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</si>
  <si>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</si>
  <si>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</si>
  <si>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</si>
  <si>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</si>
  <si>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</si>
  <si>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</si>
  <si>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</si>
  <si>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</si>
  <si>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</si>
  <si>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</si>
  <si>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</si>
  <si>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</si>
  <si>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</si>
  <si>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</si>
  <si>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</si>
  <si>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</si>
  <si>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</si>
  <si>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</si>
  <si>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</si>
  <si>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</si>
  <si>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</si>
  <si>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</si>
  <si>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</si>
  <si>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</si>
  <si>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</si>
  <si>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</si>
  <si>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</si>
  <si>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</si>
  <si>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</si>
  <si>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</si>
  <si>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</si>
  <si>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</si>
  <si>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</si>
  <si>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</si>
  <si>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</si>
  <si>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</si>
  <si>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</si>
  <si>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</si>
  <si>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</si>
  <si>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</si>
  <si>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</si>
  <si>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</si>
  <si>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</si>
  <si>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</si>
  <si>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</si>
  <si>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</si>
  <si>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</si>
  <si>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</si>
  <si>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</si>
  <si>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</si>
  <si>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</si>
  <si>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</si>
  <si>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</si>
  <si>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</si>
  <si>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</si>
  <si>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</si>
  <si>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</si>
  <si>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</si>
  <si>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</si>
  <si>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</si>
  <si>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</si>
  <si>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</si>
  <si>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</si>
  <si>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</si>
  <si>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</si>
  <si>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</si>
  <si>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</si>
  <si>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</si>
  <si>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</si>
  <si>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</si>
  <si>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</si>
  <si>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</si>
  <si>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</si>
  <si>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</si>
  <si>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</si>
  <si>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</si>
  <si>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</si>
  <si>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</si>
  <si>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</si>
  <si>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</si>
  <si>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</si>
  <si>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</si>
  <si>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</si>
  <si>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</si>
  <si>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</si>
  <si>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</si>
  <si>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</si>
  <si>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</si>
  <si>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</si>
  <si>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</si>
  <si>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</si>
  <si>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</si>
  <si>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</si>
  <si>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</si>
  <si>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</si>
  <si>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</si>
  <si>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</si>
  <si>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</si>
  <si>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</si>
  <si>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</si>
  <si>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</si>
  <si>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</si>
  <si>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</si>
  <si>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</si>
  <si>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</si>
  <si>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</si>
  <si>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</si>
  <si>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</si>
  <si>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</si>
  <si>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</si>
  <si>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</si>
  <si>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</si>
  <si>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</si>
  <si>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</si>
  <si>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</si>
  <si>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</si>
  <si>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</si>
  <si>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</si>
  <si>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</si>
  <si>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</si>
  <si>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</si>
  <si>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</si>
  <si>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</si>
  <si>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</si>
  <si>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</si>
  <si>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</si>
  <si>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</si>
  <si>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</si>
  <si>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</si>
  <si>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</si>
  <si>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</si>
  <si>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</si>
  <si>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</si>
  <si>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</si>
  <si>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</si>
  <si>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</si>
  <si>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</si>
  <si>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</si>
  <si>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</si>
  <si>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</si>
  <si>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</si>
  <si>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</si>
  <si>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</si>
  <si>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</si>
  <si>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</si>
  <si>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</si>
  <si>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</si>
  <si>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</si>
  <si>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</si>
  <si>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</si>
  <si>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</si>
  <si>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</si>
  <si>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</si>
  <si>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</si>
  <si>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</si>
  <si>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</si>
  <si>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</si>
  <si>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</si>
  <si>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</si>
  <si>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</si>
  <si>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</si>
  <si>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</si>
  <si>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</si>
  <si>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</si>
  <si>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</si>
  <si>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</si>
  <si>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</si>
  <si>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</si>
  <si>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</si>
  <si>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</si>
  <si>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</si>
  <si>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</si>
  <si>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</si>
  <si>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</si>
  <si>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</si>
  <si>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</si>
  <si>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</si>
  <si>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</si>
  <si>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</si>
  <si>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</si>
  <si>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</si>
  <si>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</si>
  <si>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</si>
  <si>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</si>
  <si>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</si>
  <si>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</si>
  <si>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</si>
  <si>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</si>
  <si>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</si>
  <si>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</si>
  <si>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</si>
  <si>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</si>
  <si>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</si>
  <si>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</si>
  <si>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</si>
  <si>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</si>
  <si>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</si>
  <si>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</si>
  <si>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</si>
  <si>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</si>
  <si>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</si>
  <si>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</si>
  <si>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</si>
  <si>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</si>
  <si>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</si>
  <si>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</si>
  <si>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</si>
  <si>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</si>
  <si>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</si>
  <si>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</si>
  <si>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</si>
  <si>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</si>
  <si>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</si>
  <si>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</si>
  <si>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</si>
  <si>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</si>
  <si>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</si>
  <si>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</si>
  <si>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</si>
  <si>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</si>
  <si>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</si>
  <si>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</si>
  <si>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</si>
  <si>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</si>
  <si>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</si>
  <si>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</si>
  <si>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</si>
  <si>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</si>
  <si>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</si>
  <si>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</si>
  <si>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</si>
  <si>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</si>
  <si>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</si>
  <si>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</si>
  <si>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</si>
  <si>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</si>
  <si>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</si>
  <si>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</si>
  <si>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</si>
  <si>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</si>
  <si>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</si>
  <si>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</si>
  <si>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</si>
  <si>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</si>
  <si>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</si>
  <si>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</si>
  <si>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</si>
  <si>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</si>
  <si>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</si>
  <si>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</si>
  <si>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</si>
  <si>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</si>
  <si>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</si>
  <si>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</si>
  <si>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</si>
  <si>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</si>
  <si>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</si>
  <si>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</si>
  <si>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</si>
  <si>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</si>
  <si>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</si>
  <si>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</si>
  <si>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</si>
  <si>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</si>
  <si>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</si>
  <si>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</si>
  <si>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</si>
  <si>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</si>
  <si>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</si>
  <si>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</si>
  <si>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</si>
  <si>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</si>
  <si>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</si>
  <si>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</si>
  <si>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</si>
  <si>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</si>
  <si>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</si>
  <si>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</si>
  <si>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</si>
  <si>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</si>
  <si>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</si>
  <si>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</si>
  <si>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</si>
  <si>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</si>
  <si>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</si>
  <si>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</si>
  <si>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</si>
  <si>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</si>
  <si>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</si>
  <si>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</si>
  <si>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</si>
  <si>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</si>
  <si>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</si>
  <si>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</si>
  <si>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</si>
  <si>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</si>
  <si>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</si>
  <si>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</si>
  <si>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</si>
  <si>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</si>
  <si>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</si>
  <si>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</si>
  <si>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</si>
  <si>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</si>
  <si>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</si>
  <si>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</si>
  <si>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</si>
  <si>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</si>
  <si>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</si>
  <si>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</si>
  <si>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</si>
  <si>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</si>
  <si>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</si>
  <si>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</si>
  <si>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</si>
  <si>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</si>
  <si>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</si>
  <si>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</si>
  <si>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</si>
  <si>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</si>
  <si>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</si>
  <si>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</si>
  <si>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</si>
  <si>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</si>
  <si>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</si>
  <si>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</si>
  <si>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</si>
  <si>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</si>
  <si>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</si>
  <si>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</si>
  <si>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</si>
  <si>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</si>
  <si>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</si>
  <si>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</si>
  <si>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</si>
  <si>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</si>
  <si>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</si>
  <si>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</si>
  <si>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</si>
  <si>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</si>
  <si>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</si>
  <si>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</si>
  <si>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</si>
  <si>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</si>
  <si>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</si>
  <si>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</si>
  <si>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</si>
  <si>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</si>
  <si>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</si>
  <si>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</si>
  <si>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</si>
  <si>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</si>
  <si>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</si>
  <si>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</si>
  <si>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</si>
  <si>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</si>
  <si>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</si>
  <si>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</si>
  <si>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</si>
  <si>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</si>
  <si>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</si>
  <si>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</si>
  <si>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</si>
  <si>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</si>
  <si>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</si>
  <si>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</si>
  <si>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</si>
  <si>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</si>
  <si>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</si>
  <si>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</si>
  <si>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</si>
  <si>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</si>
  <si>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</si>
  <si>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</si>
  <si>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</si>
  <si>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</si>
  <si>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</si>
  <si>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</si>
  <si>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</si>
  <si>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</si>
  <si>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</si>
  <si>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</si>
  <si>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</si>
  <si>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</si>
  <si>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</si>
  <si>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</si>
  <si>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</si>
  <si>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</si>
  <si>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</si>
  <si>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</si>
  <si>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</si>
  <si>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</si>
  <si>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</si>
  <si>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</si>
  <si>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</si>
  <si>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</si>
  <si>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</si>
  <si>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</si>
  <si>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</si>
  <si>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</si>
  <si>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</si>
  <si>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</si>
  <si>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</si>
  <si>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</si>
  <si>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</si>
  <si>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</si>
  <si>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</si>
  <si>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</si>
  <si>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</si>
  <si>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</si>
  <si>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</si>
  <si>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</si>
  <si>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</si>
  <si>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</si>
  <si>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</si>
  <si>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</si>
  <si>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</si>
  <si>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</si>
  <si>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</si>
  <si>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</si>
  <si>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</si>
  <si>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</si>
  <si>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</si>
  <si>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</si>
  <si>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</si>
  <si>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</si>
  <si>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</si>
  <si>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</si>
  <si>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</si>
  <si>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</si>
  <si>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</si>
  <si>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</si>
  <si>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</si>
  <si>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</si>
  <si>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</si>
  <si>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</si>
  <si>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</si>
  <si>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</si>
  <si>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</si>
  <si>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</si>
  <si>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</si>
  <si>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</si>
  <si>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</si>
  <si>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</si>
  <si>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</si>
  <si>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</si>
  <si>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</si>
  <si>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</si>
  <si>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</si>
  <si>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</si>
  <si>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</si>
  <si>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</si>
  <si>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</si>
  <si>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</si>
  <si>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</si>
  <si>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</si>
  <si>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</si>
  <si>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</si>
  <si>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</si>
  <si>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</si>
  <si>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</si>
  <si>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</si>
  <si>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</si>
  <si>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</si>
  <si>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</si>
  <si>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</si>
  <si>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</si>
  <si>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</si>
  <si>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</si>
  <si>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</si>
  <si>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</si>
  <si>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</si>
  <si>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</si>
  <si>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</si>
  <si>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</si>
  <si>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</si>
  <si>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</si>
  <si>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</si>
  <si>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</si>
  <si>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</si>
  <si>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</si>
  <si>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</si>
  <si>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</si>
  <si>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</si>
  <si>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</si>
  <si>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</si>
  <si>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</si>
  <si>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</si>
  <si>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</si>
  <si>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</si>
  <si>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</si>
  <si>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</si>
  <si>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</si>
  <si>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</si>
  <si>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</si>
  <si>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</si>
  <si>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</si>
  <si>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</si>
  <si>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</si>
  <si>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</si>
  <si>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</si>
  <si>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</si>
  <si>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</si>
  <si>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</si>
  <si>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</si>
  <si>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</si>
  <si>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</si>
  <si>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</si>
  <si>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</si>
  <si>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</si>
  <si>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</si>
  <si>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</si>
  <si>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</si>
  <si>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</si>
  <si>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</si>
  <si>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</si>
  <si>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</si>
  <si>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</si>
  <si>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</si>
  <si>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</si>
  <si>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</si>
  <si>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</si>
  <si>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</si>
  <si>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</si>
  <si>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</si>
  <si>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</si>
  <si>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</si>
  <si>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</si>
  <si>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</si>
  <si>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</si>
  <si>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</si>
  <si>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</si>
  <si>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</si>
  <si>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</si>
  <si>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</si>
  <si>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</si>
  <si>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</si>
  <si>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</si>
  <si>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</si>
  <si>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</si>
  <si>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</si>
  <si>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</si>
  <si>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</si>
  <si>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</si>
  <si>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</si>
  <si>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</si>
  <si>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</si>
  <si>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</si>
  <si>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</si>
  <si>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</si>
  <si>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</si>
  <si>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</si>
  <si>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</si>
  <si>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</si>
  <si>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</si>
  <si>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</si>
  <si>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</si>
  <si>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</si>
  <si>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</si>
  <si>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</si>
  <si>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</si>
  <si>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</si>
  <si>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</si>
  <si>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</si>
  <si>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</si>
  <si>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</si>
  <si>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</si>
  <si>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</si>
  <si>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</si>
  <si>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</si>
  <si>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</si>
  <si>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</si>
  <si>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</si>
  <si>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</si>
  <si>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</si>
  <si>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</si>
  <si>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</si>
  <si>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</si>
  <si>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</si>
  <si>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</si>
  <si>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</si>
  <si>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</si>
  <si>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</si>
  <si>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</si>
  <si>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</si>
  <si>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</si>
  <si>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</si>
  <si>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</si>
  <si>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</si>
  <si>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</si>
  <si>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</si>
  <si>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</si>
  <si>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</si>
  <si>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</si>
  <si>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</si>
  <si>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</si>
  <si>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</si>
  <si>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</si>
  <si>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</si>
  <si>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</si>
  <si>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</si>
  <si>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</si>
  <si>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</si>
  <si>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</si>
  <si>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</si>
  <si>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</si>
  <si>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</si>
  <si>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</si>
  <si>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</si>
  <si>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</si>
  <si>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</si>
  <si>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</si>
  <si>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</si>
  <si>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</si>
  <si>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</si>
  <si>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</si>
  <si>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</si>
  <si>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</si>
  <si>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</si>
  <si>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</si>
  <si>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</si>
  <si>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</si>
  <si>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</si>
  <si>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</si>
  <si>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</si>
  <si>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</si>
  <si>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</si>
  <si>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</si>
  <si>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</si>
  <si>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</si>
  <si>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</si>
  <si>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</si>
  <si>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</si>
  <si>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</si>
  <si>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</si>
  <si>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</si>
  <si>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</si>
  <si>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</si>
  <si>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</si>
  <si>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</si>
  <si>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</si>
  <si>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</si>
  <si>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</si>
  <si>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</si>
  <si>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</si>
  <si>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</si>
  <si>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</si>
  <si>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</si>
  <si>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</si>
  <si>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</si>
  <si>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</si>
  <si>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</si>
  <si>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</si>
  <si>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</si>
  <si>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</si>
  <si>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</si>
  <si>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</si>
  <si>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</si>
  <si>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</si>
  <si>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</si>
  <si>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</si>
  <si>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</si>
  <si>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</si>
  <si>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</si>
  <si>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</si>
  <si>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</si>
  <si>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</si>
  <si>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</si>
  <si>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</si>
  <si>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</si>
  <si>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</si>
  <si>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</si>
  <si>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</si>
  <si>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</si>
  <si>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</si>
  <si>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</si>
  <si>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</si>
  <si>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</si>
  <si>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</si>
  <si>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</si>
  <si>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</si>
  <si>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</si>
  <si>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</si>
  <si>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</si>
  <si>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</si>
  <si>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</si>
  <si>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</si>
  <si>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</si>
  <si>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</si>
  <si>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</si>
  <si>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</si>
  <si>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</si>
  <si>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</si>
  <si>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</si>
  <si>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</si>
  <si>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</si>
  <si>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</si>
  <si>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</si>
  <si>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</si>
  <si>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</si>
  <si>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</si>
  <si>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</si>
  <si>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</si>
  <si>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</si>
  <si>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</si>
  <si>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</si>
  <si>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</si>
  <si>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</si>
  <si>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</si>
  <si>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</si>
  <si>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</si>
  <si>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</si>
  <si>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</si>
  <si>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</si>
  <si>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</si>
  <si>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</si>
  <si>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</si>
  <si>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</si>
  <si>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</si>
  <si>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</si>
  <si>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</si>
  <si>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</si>
  <si>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</si>
  <si>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</si>
  <si>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</si>
  <si>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</si>
  <si>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</si>
  <si>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</si>
  <si>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</si>
  <si>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</si>
  <si>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</si>
  <si>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</si>
  <si>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</si>
  <si>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</si>
  <si>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</si>
  <si>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</si>
  <si>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</si>
  <si>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</si>
  <si>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</si>
  <si>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</si>
  <si>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</si>
  <si>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</si>
  <si>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</si>
  <si>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</si>
  <si>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</si>
  <si>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</si>
  <si>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</si>
  <si>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</si>
  <si>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</si>
  <si>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</si>
  <si>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</si>
  <si>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</si>
  <si>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</si>
  <si>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</si>
  <si>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</si>
  <si>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</si>
  <si>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</si>
  <si>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</si>
  <si>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</si>
  <si>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</si>
  <si>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</si>
  <si>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</si>
  <si>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</si>
  <si>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</si>
  <si>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</si>
  <si>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</si>
  <si>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</si>
  <si>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</si>
  <si>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</si>
  <si>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</si>
  <si>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</si>
  <si>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</si>
  <si>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</si>
  <si>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</si>
  <si>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</si>
  <si>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</si>
  <si>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</si>
  <si>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</si>
  <si>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</si>
  <si>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</si>
  <si>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</si>
  <si>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</si>
  <si>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</si>
  <si>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</si>
  <si>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</si>
  <si>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</si>
  <si>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</si>
  <si>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</si>
  <si>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</si>
  <si>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</si>
  <si>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</si>
  <si>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</si>
  <si>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</si>
  <si>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</si>
  <si>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</si>
  <si>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</si>
  <si>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</si>
  <si>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</si>
  <si>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</si>
  <si>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</si>
  <si>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</si>
  <si>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</si>
  <si>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</si>
  <si>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</si>
  <si>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</si>
  <si>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</si>
  <si>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</si>
  <si>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</si>
  <si>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</si>
  <si>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</si>
  <si>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</si>
  <si>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</si>
  <si>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</si>
  <si>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</si>
  <si>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</si>
  <si>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</si>
  <si>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</si>
  <si>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</si>
  <si>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</si>
  <si>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</si>
  <si>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</si>
  <si>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</si>
  <si>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</si>
  <si>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</si>
  <si>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</si>
  <si>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</si>
  <si>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</si>
  <si>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</si>
  <si>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</si>
  <si>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</si>
  <si>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</si>
  <si>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</si>
  <si>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</si>
  <si>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</si>
  <si>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</si>
  <si>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</si>
  <si>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</si>
  <si>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</si>
  <si>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</si>
  <si>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</si>
  <si>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</si>
  <si>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</si>
  <si>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</si>
  <si>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</si>
  <si>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</si>
  <si>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</si>
  <si>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</si>
  <si>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</si>
  <si>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</si>
  <si>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</si>
  <si>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</si>
  <si>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</si>
  <si>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</si>
  <si>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</si>
  <si>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</si>
  <si>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</si>
  <si>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</si>
  <si>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</si>
  <si>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</si>
  <si>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</si>
  <si>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</si>
  <si>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</si>
  <si>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</si>
  <si>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</si>
  <si>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</si>
  <si>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</si>
  <si>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</si>
  <si>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</si>
  <si>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</si>
  <si>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</si>
  <si>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</si>
  <si>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</si>
  <si>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</si>
  <si>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</si>
  <si>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</si>
  <si>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</si>
  <si>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</si>
  <si>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</si>
  <si>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</si>
  <si>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</si>
  <si>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</si>
  <si>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</si>
  <si>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</si>
  <si>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</si>
  <si>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</si>
  <si>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</si>
  <si>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</si>
  <si>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</si>
  <si>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</si>
  <si>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</si>
  <si>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</si>
  <si>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</si>
  <si>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</si>
  <si>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</si>
  <si>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</si>
  <si>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</si>
  <si>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</si>
  <si>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</si>
  <si>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</si>
  <si>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</si>
  <si>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</si>
  <si>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</si>
  <si>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</si>
  <si>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</si>
  <si>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</si>
  <si>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</si>
  <si>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</si>
  <si>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</si>
  <si>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</si>
  <si>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</si>
  <si>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</si>
  <si>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</si>
  <si>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</si>
  <si>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</si>
  <si>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</si>
  <si>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</si>
  <si>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</si>
  <si>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</si>
  <si>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</si>
  <si>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</si>
  <si>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</si>
  <si>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</si>
  <si>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</si>
  <si>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</si>
  <si>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</si>
  <si>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</si>
  <si>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</si>
  <si>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</si>
  <si>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</si>
  <si>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</si>
  <si>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</si>
  <si>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</si>
  <si>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</si>
  <si>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</si>
  <si>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</si>
  <si>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</si>
  <si>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</si>
  <si>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</si>
  <si>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</si>
  <si>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</si>
  <si>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</si>
  <si>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</si>
  <si>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</si>
  <si>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</si>
  <si>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</si>
  <si>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</si>
  <si>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</si>
  <si>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</si>
  <si>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</si>
  <si>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</si>
  <si>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</si>
  <si>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</si>
  <si>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</si>
  <si>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</si>
  <si>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</si>
  <si>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</si>
  <si>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</si>
  <si>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</si>
  <si>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</si>
  <si>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</si>
  <si>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</si>
  <si>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</si>
  <si>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</si>
  <si>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</si>
  <si>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</si>
  <si>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</si>
  <si>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</si>
  <si>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</si>
  <si>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</si>
  <si>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</si>
  <si>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</si>
  <si>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</si>
  <si>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</si>
  <si>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</si>
  <si>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</si>
  <si>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</si>
  <si>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</si>
  <si>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</si>
  <si>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</si>
  <si>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</si>
  <si>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</si>
  <si>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</si>
  <si>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</si>
  <si>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</si>
  <si>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</si>
  <si>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</si>
  <si>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</si>
  <si>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</si>
  <si>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</si>
  <si>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</si>
  <si>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</si>
  <si>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</si>
  <si>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</si>
  <si>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</si>
  <si>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</si>
  <si>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</si>
  <si>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</si>
  <si>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</si>
  <si>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</si>
  <si>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</si>
  <si>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</si>
  <si>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</si>
  <si>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</si>
  <si>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</si>
  <si>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</si>
  <si>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</si>
  <si>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</si>
  <si>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</si>
  <si>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</si>
  <si>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</si>
  <si>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</si>
  <si>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</si>
  <si>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</si>
  <si>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</si>
  <si>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</si>
  <si>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</si>
  <si>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</si>
  <si>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</si>
  <si>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</si>
  <si>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</si>
  <si>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</si>
  <si>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</si>
  <si>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</si>
  <si>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</si>
  <si>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</si>
  <si>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</si>
  <si>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</si>
  <si>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</si>
  <si>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</si>
  <si>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</si>
  <si>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</si>
  <si>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</si>
  <si>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</si>
  <si>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</si>
  <si>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</si>
  <si>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</si>
  <si>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</si>
  <si>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</si>
  <si>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</si>
  <si>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</si>
  <si>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</si>
  <si>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</si>
  <si>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</si>
  <si>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</si>
  <si>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</si>
  <si>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</si>
  <si>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</si>
  <si>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</si>
  <si>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</si>
  <si>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</si>
  <si>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</si>
  <si>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</si>
  <si>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</si>
  <si>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</si>
  <si>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</si>
  <si>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</si>
  <si>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</si>
  <si>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</si>
  <si>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</si>
  <si>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</si>
  <si>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</si>
  <si>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</si>
  <si>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</si>
  <si>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</si>
  <si>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</si>
  <si>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</si>
  <si>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</si>
  <si>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</si>
  <si>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</si>
  <si>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</si>
  <si>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</si>
  <si>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</si>
  <si>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</si>
  <si>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</si>
  <si>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</si>
  <si>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</si>
  <si>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</si>
  <si>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</si>
  <si>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</si>
  <si>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</si>
  <si>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</si>
  <si>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</si>
  <si>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</si>
  <si>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</si>
  <si>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</si>
  <si>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</si>
  <si>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</si>
  <si>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</si>
  <si>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</si>
  <si>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</si>
  <si>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</si>
  <si>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</si>
  <si>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</si>
  <si>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</si>
  <si>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</si>
  <si>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</si>
  <si>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</si>
  <si>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</si>
  <si>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</si>
  <si>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</si>
  <si>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</si>
  <si>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</si>
  <si>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</si>
  <si>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</si>
  <si>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</si>
  <si>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</si>
  <si>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</si>
  <si>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</si>
  <si>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</si>
  <si>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</si>
  <si>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</si>
  <si>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</si>
  <si>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</si>
  <si>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</si>
  <si>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</si>
  <si>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</si>
  <si>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</si>
  <si>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</si>
  <si>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</si>
  <si>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</si>
  <si>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</si>
  <si>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</si>
  <si>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</si>
  <si>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</si>
  <si>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</si>
  <si>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</si>
  <si>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</si>
  <si>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</si>
  <si>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</si>
  <si>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</si>
  <si>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</si>
  <si>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</si>
  <si>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</si>
  <si>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</si>
  <si>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</si>
  <si>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</si>
  <si>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</si>
  <si>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</si>
  <si>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</si>
  <si>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</si>
  <si>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</si>
  <si>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</si>
  <si>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</si>
  <si>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</si>
  <si>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</si>
  <si>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</si>
  <si>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</si>
  <si>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</si>
  <si>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</si>
  <si>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</si>
  <si>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</si>
  <si>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</si>
  <si>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</si>
  <si>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</si>
  <si>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</si>
  <si>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</si>
  <si>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</si>
  <si>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</si>
  <si>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</si>
  <si>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</si>
  <si>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</si>
  <si>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</si>
  <si>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</si>
  <si>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</si>
  <si>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</si>
  <si>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</si>
  <si>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</si>
  <si>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</si>
  <si>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</si>
  <si>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</si>
  <si>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</si>
  <si>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</si>
  <si>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</si>
  <si>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</si>
  <si>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</si>
  <si>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</si>
  <si>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</si>
  <si>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</si>
  <si>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</si>
  <si>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</si>
  <si>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</si>
  <si>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</si>
  <si>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</si>
  <si>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</si>
  <si>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</si>
  <si>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</si>
  <si>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</si>
  <si>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</si>
  <si>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</si>
  <si>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</si>
  <si>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</si>
  <si>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</si>
  <si>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</si>
  <si>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</si>
  <si>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</si>
  <si>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</si>
  <si>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</si>
  <si>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</si>
  <si>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</si>
  <si>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</si>
  <si>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</si>
  <si>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</si>
  <si>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</si>
  <si>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</si>
  <si>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</si>
  <si>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</si>
  <si>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</si>
  <si>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</si>
  <si>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</si>
  <si>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</si>
  <si>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</si>
  <si>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</si>
  <si>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</si>
  <si>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</si>
  <si>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</si>
  <si>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</si>
  <si>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</si>
  <si>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</si>
  <si>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</si>
  <si>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</si>
  <si>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</si>
  <si>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</si>
  <si>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</si>
  <si>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</si>
  <si>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</si>
  <si>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</si>
  <si>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</si>
  <si>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</si>
  <si>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</si>
  <si>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</si>
  <si>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</si>
  <si>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</si>
  <si>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</si>
  <si>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</si>
  <si>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</si>
  <si>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</si>
  <si>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</si>
  <si>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</si>
  <si>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</si>
  <si>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</si>
  <si>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</si>
  <si>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</si>
  <si>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</si>
  <si>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</si>
  <si>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</si>
  <si>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</si>
  <si>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</si>
  <si>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</si>
  <si>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</si>
  <si>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</si>
  <si>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</si>
  <si>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</si>
  <si>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</si>
  <si>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</si>
  <si>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</si>
  <si>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</si>
  <si>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</si>
  <si>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</si>
  <si>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</si>
  <si>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</si>
  <si>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</si>
  <si>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</si>
  <si>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</si>
  <si>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</si>
  <si>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</si>
  <si>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</si>
  <si>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</si>
  <si>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</si>
  <si>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</si>
  <si>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</si>
  <si>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</si>
  <si>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</si>
  <si>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</si>
  <si>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</si>
  <si>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</si>
  <si>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</si>
  <si>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</si>
  <si>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</si>
  <si>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</si>
  <si>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</si>
  <si>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</si>
  <si>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</si>
  <si>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</si>
  <si>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</si>
  <si>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</si>
  <si>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</si>
  <si>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</si>
  <si>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</si>
  <si>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</si>
  <si>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</si>
  <si>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</si>
  <si>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</si>
  <si>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</si>
  <si>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</si>
  <si>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</si>
  <si>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</si>
  <si>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</si>
  <si>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</si>
  <si>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</si>
  <si>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</si>
  <si>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</si>
  <si>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</si>
  <si>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</si>
  <si>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</si>
  <si>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</si>
  <si>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</si>
  <si>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</si>
  <si>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</si>
  <si>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</si>
  <si>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</si>
  <si>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</si>
  <si>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</si>
  <si>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</si>
  <si>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</si>
  <si>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</si>
  <si>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</si>
  <si>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</si>
  <si>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</si>
  <si>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</si>
  <si>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</si>
  <si>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</si>
  <si>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</si>
  <si>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</si>
  <si>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</si>
  <si>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</si>
  <si>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</si>
  <si>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</si>
  <si>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</si>
  <si>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</si>
  <si>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</si>
  <si>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</si>
  <si>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</si>
  <si>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</si>
  <si>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</si>
  <si>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</si>
  <si>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</si>
  <si>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</si>
  <si>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</si>
  <si>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</si>
  <si>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</si>
  <si>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</si>
  <si>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</si>
  <si>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</si>
  <si>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</si>
  <si>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</si>
  <si>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</si>
  <si>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</si>
  <si>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</si>
  <si>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</si>
  <si>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</si>
  <si>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</si>
  <si>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</si>
  <si>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</si>
  <si>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</si>
  <si>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</si>
  <si>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</si>
  <si>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</si>
  <si>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</si>
  <si>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</si>
  <si>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</si>
  <si>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</si>
  <si>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</si>
  <si>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</si>
  <si>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</si>
  <si>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</si>
  <si>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</si>
  <si>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</si>
  <si>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</si>
  <si>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</si>
  <si>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</si>
  <si>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</si>
  <si>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</si>
  <si>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</si>
  <si>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</si>
  <si>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</si>
  <si>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</si>
  <si>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</si>
  <si>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</si>
  <si>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</si>
  <si>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</si>
  <si>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</si>
  <si>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</si>
  <si>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</si>
  <si>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</si>
  <si>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</si>
  <si>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</si>
  <si>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</si>
  <si>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</si>
  <si>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</si>
  <si>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</si>
  <si>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</si>
  <si>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</si>
  <si>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</si>
  <si>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</si>
  <si>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</si>
  <si>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</si>
  <si>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</si>
  <si>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</si>
  <si>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</si>
  <si>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</si>
  <si>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</si>
  <si>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</si>
  <si>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</si>
  <si>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</si>
  <si>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</si>
  <si>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</si>
  <si>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</si>
  <si>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</si>
  <si>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</si>
  <si>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</si>
  <si>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</si>
  <si>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</si>
  <si>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</si>
  <si>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</si>
  <si>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</si>
  <si>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</si>
  <si>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</si>
  <si>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</si>
  <si>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</si>
  <si>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</si>
  <si>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</si>
  <si>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</si>
  <si>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</si>
  <si>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</si>
  <si>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</si>
  <si>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</si>
  <si>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</si>
  <si>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</si>
  <si>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</si>
  <si>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</si>
  <si>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</si>
  <si>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</si>
  <si>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</si>
  <si>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</si>
  <si>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</si>
  <si>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</si>
  <si>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</si>
  <si>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</si>
  <si>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</si>
  <si>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</si>
  <si>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</si>
  <si>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</si>
  <si>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</si>
  <si>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</si>
  <si>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</si>
  <si>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</si>
  <si>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</si>
  <si>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</si>
  <si>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</si>
  <si>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</si>
  <si>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</si>
  <si>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</si>
  <si>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</si>
  <si>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</si>
  <si>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</si>
  <si>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</si>
  <si>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</si>
  <si>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</si>
  <si>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</si>
  <si>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</si>
  <si>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</si>
  <si>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</si>
  <si>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</si>
  <si>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</si>
  <si>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</si>
  <si>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</si>
  <si>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</si>
  <si>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</si>
  <si>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</si>
  <si>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</si>
  <si>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</si>
  <si>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</si>
  <si>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</si>
  <si>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</si>
  <si>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</si>
  <si>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</si>
  <si>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</si>
  <si>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</si>
  <si>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</si>
  <si>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</si>
  <si>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</si>
  <si>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</si>
  <si>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</si>
  <si>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</si>
  <si>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</si>
  <si>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</si>
  <si>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</si>
  <si>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</si>
  <si>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</si>
  <si>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</si>
  <si>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</si>
  <si>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</si>
  <si>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</si>
  <si>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</si>
  <si>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</si>
  <si>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</si>
  <si>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</si>
  <si>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</si>
  <si>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</si>
  <si>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</si>
  <si>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</si>
  <si>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</si>
  <si>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</si>
  <si>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</si>
  <si>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</si>
  <si>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</si>
  <si>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</si>
  <si>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</si>
  <si>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</si>
  <si>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</si>
  <si>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</si>
  <si>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</si>
  <si>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</si>
  <si>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</si>
  <si>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</si>
  <si>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</si>
  <si>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</si>
  <si>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</si>
  <si>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</si>
  <si>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</si>
  <si>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</si>
  <si>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</si>
  <si>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</si>
  <si>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</si>
  <si>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</si>
  <si>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</si>
  <si>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</si>
  <si>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</si>
  <si>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</si>
  <si>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</si>
  <si>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</si>
  <si>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</si>
  <si>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</si>
  <si>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</si>
  <si>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</si>
  <si>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</si>
  <si>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</si>
  <si>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</si>
  <si>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</si>
  <si>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</si>
  <si>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</si>
  <si>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</si>
  <si>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</si>
  <si>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</si>
  <si>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</si>
  <si>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</si>
  <si>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</si>
  <si>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</si>
  <si>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</si>
  <si>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</si>
  <si>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</si>
  <si>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</si>
  <si>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</si>
  <si>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</si>
  <si>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</si>
  <si>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</si>
  <si>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</si>
  <si>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</si>
  <si>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</si>
  <si>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</si>
  <si>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</si>
  <si>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</si>
  <si>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</si>
  <si>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</si>
  <si>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</si>
  <si>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</si>
  <si>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</si>
  <si>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</si>
  <si>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</si>
  <si>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</si>
  <si>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</si>
  <si>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</si>
  <si>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</si>
  <si>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</si>
  <si>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</si>
  <si>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</si>
  <si>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</si>
  <si>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</si>
  <si>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</si>
  <si>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</si>
  <si>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</si>
  <si>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</si>
  <si>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</si>
  <si>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</si>
  <si>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</si>
  <si>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</si>
  <si>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</si>
  <si>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</si>
  <si>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</si>
  <si>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</si>
  <si>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</si>
  <si>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</si>
  <si>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</si>
  <si>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</si>
  <si>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</si>
  <si>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</si>
  <si>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</si>
  <si>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</si>
  <si>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</si>
  <si>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</si>
  <si>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</si>
  <si>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</si>
  <si>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</si>
  <si>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</si>
  <si>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</si>
  <si>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</si>
  <si>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</si>
  <si>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</si>
  <si>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</si>
  <si>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</si>
  <si>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</si>
  <si>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</si>
  <si>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</si>
  <si>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</si>
  <si>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</si>
  <si>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</si>
  <si>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</si>
  <si>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</si>
  <si>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</si>
  <si>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</si>
  <si>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</si>
  <si>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</si>
  <si>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</si>
  <si>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</si>
  <si>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</si>
  <si>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</si>
  <si>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</si>
  <si>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</si>
  <si>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</si>
  <si>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</si>
  <si>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</si>
  <si>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</si>
  <si>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</si>
  <si>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</si>
  <si>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</si>
  <si>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</si>
  <si>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</si>
  <si>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</si>
  <si>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</si>
  <si>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</si>
  <si>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</si>
  <si>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</si>
  <si>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</si>
  <si>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</si>
  <si>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</si>
  <si>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</si>
  <si>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</si>
  <si>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</si>
  <si>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</si>
  <si>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</si>
  <si>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</si>
  <si>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</si>
  <si>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</si>
  <si>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</si>
  <si>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</si>
  <si>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</si>
  <si>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</si>
  <si>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</si>
  <si>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</si>
  <si>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</si>
  <si>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</si>
  <si>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</si>
  <si>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</si>
  <si>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</si>
  <si>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</si>
  <si>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</si>
  <si>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</si>
  <si>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</si>
  <si>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</si>
  <si>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</si>
  <si>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</si>
  <si>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</si>
  <si>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</si>
  <si>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</si>
  <si>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</si>
  <si>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</si>
  <si>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</si>
  <si>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</si>
  <si>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</si>
  <si>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</si>
  <si>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</si>
  <si>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</si>
  <si>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</si>
  <si>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</si>
  <si>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</si>
  <si>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</si>
  <si>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</si>
  <si>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</si>
  <si>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</si>
  <si>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</si>
  <si>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</si>
  <si>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</si>
  <si>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</si>
  <si>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</si>
  <si>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</si>
  <si>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</si>
  <si>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</si>
  <si>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</si>
  <si>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</si>
  <si>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</si>
  <si>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</si>
  <si>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</si>
  <si>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</si>
  <si>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</si>
  <si>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</si>
  <si>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</si>
  <si>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</si>
  <si>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</si>
  <si>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</si>
  <si>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</si>
  <si>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</si>
  <si>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</si>
  <si>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</si>
  <si>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</si>
  <si>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</si>
  <si>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</si>
  <si>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</si>
  <si>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</si>
  <si>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</si>
  <si>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</si>
  <si>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</si>
  <si>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</si>
  <si>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</si>
  <si>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</si>
  <si>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</si>
  <si>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</si>
  <si>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</si>
  <si>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</si>
  <si>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</si>
  <si>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</si>
  <si>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</si>
  <si>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</si>
  <si>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</si>
  <si>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</si>
  <si>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</si>
  <si>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</si>
  <si>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</si>
  <si>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</si>
  <si>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</si>
  <si>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</si>
  <si>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</si>
  <si>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</si>
  <si>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</si>
  <si>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</si>
  <si>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</si>
  <si>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</si>
  <si>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</si>
  <si>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</si>
  <si>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</si>
  <si>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</si>
  <si>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</si>
  <si>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</si>
  <si>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</si>
  <si>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</si>
  <si>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</si>
  <si>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</si>
  <si>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</si>
  <si>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</si>
  <si>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</si>
  <si>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</si>
  <si>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</si>
  <si>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</si>
  <si>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</si>
  <si>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</si>
  <si>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</si>
  <si>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</si>
  <si>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</si>
  <si>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</si>
  <si>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</si>
  <si>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</si>
  <si>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</si>
  <si>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</si>
  <si>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</si>
  <si>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</si>
  <si>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</si>
  <si>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</si>
  <si>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</si>
  <si>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</si>
  <si>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</si>
  <si>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</si>
  <si>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</si>
  <si>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</si>
  <si>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</si>
  <si>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</si>
  <si>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</si>
  <si>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</si>
  <si>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</si>
  <si>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</si>
  <si>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</si>
  <si>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</si>
  <si>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</si>
  <si>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</si>
  <si>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</si>
  <si>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</si>
  <si>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</si>
  <si>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</si>
  <si>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</si>
  <si>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</si>
  <si>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</si>
  <si>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</si>
  <si>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</si>
  <si>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</si>
  <si>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</si>
  <si>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</si>
  <si>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</si>
  <si>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</si>
  <si>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</si>
  <si>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</si>
  <si>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</si>
  <si>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</si>
  <si>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</si>
  <si>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</si>
  <si>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</si>
  <si>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</si>
  <si>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</si>
  <si>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</si>
  <si>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</si>
  <si>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</si>
  <si>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</si>
  <si>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</si>
  <si>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</si>
  <si>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</si>
  <si>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</si>
  <si>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</si>
  <si>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</si>
  <si>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</si>
  <si>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</si>
  <si>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</si>
  <si>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</si>
  <si>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</si>
  <si>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</si>
  <si>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</si>
  <si>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</si>
  <si>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</si>
  <si>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</si>
  <si>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</si>
  <si>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</si>
  <si>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</si>
  <si>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</si>
  <si>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</si>
  <si>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</si>
  <si>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</si>
  <si>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</si>
  <si>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</si>
  <si>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</si>
  <si>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</si>
  <si>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</si>
  <si>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</si>
  <si>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</si>
  <si>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</si>
  <si>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</si>
  <si>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</si>
  <si>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</si>
  <si>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</si>
  <si>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</si>
  <si>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</si>
  <si>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</si>
  <si>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</si>
  <si>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</si>
  <si>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</si>
  <si>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</si>
  <si>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</si>
  <si>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</si>
  <si>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</si>
  <si>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</si>
  <si>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</si>
  <si>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</si>
  <si>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</si>
  <si>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</si>
  <si>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</si>
  <si>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</si>
  <si>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</si>
  <si>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</si>
  <si>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</si>
  <si>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</si>
  <si>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</si>
  <si>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</si>
  <si>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</si>
  <si>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</si>
  <si>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</si>
  <si>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</si>
  <si>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</si>
  <si>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</si>
  <si>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</si>
  <si>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</si>
  <si>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</si>
  <si>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</si>
  <si>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</si>
  <si>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</si>
  <si>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</si>
  <si>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</si>
  <si>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</si>
  <si>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</si>
  <si>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</si>
  <si>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</si>
  <si>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</si>
  <si>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</si>
  <si>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</si>
  <si>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</si>
  <si>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</si>
  <si>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</si>
  <si>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</si>
  <si>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</si>
  <si>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</si>
  <si>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</si>
  <si>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</si>
  <si>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</si>
  <si>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</si>
  <si>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</si>
  <si>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</si>
  <si>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</si>
  <si>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</si>
  <si>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</si>
  <si>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</si>
  <si>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</si>
  <si>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</si>
  <si>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</si>
  <si>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</si>
  <si>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</si>
  <si>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</si>
  <si>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</si>
  <si>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</si>
  <si>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</si>
  <si>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</si>
  <si>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</si>
  <si>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</si>
  <si>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</si>
  <si>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</si>
  <si>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</si>
  <si>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</si>
  <si>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</si>
  <si>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</si>
  <si>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</si>
  <si>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</si>
  <si>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</si>
  <si>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</si>
  <si>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</si>
  <si>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</si>
  <si>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</si>
  <si>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</si>
  <si>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</si>
  <si>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</si>
  <si>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</si>
  <si>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</si>
  <si>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</si>
  <si>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</si>
  <si>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</si>
  <si>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</si>
  <si>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</si>
  <si>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</si>
  <si>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</si>
  <si>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</si>
  <si>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</si>
  <si>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</si>
  <si>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</si>
  <si>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</si>
  <si>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</si>
  <si>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</si>
  <si>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</si>
  <si>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</si>
  <si>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</si>
  <si>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</si>
  <si>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</si>
  <si>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</si>
  <si>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</si>
  <si>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</si>
  <si>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</si>
  <si>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</si>
  <si>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</si>
  <si>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</si>
  <si>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</si>
  <si>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</si>
  <si>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</si>
  <si>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</si>
  <si>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</si>
  <si>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</si>
  <si>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</si>
  <si>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</si>
  <si>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</si>
  <si>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</si>
  <si>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</si>
  <si>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</si>
  <si>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</si>
  <si>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</si>
  <si>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</si>
  <si>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</si>
  <si>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</si>
  <si>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</si>
  <si>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</si>
  <si>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</si>
  <si>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</si>
  <si>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</si>
  <si>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</si>
  <si>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</si>
  <si>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</si>
  <si>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</si>
  <si>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</si>
  <si>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</si>
  <si>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</si>
  <si>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</si>
  <si>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</si>
  <si>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</si>
  <si>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</si>
  <si>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</si>
  <si>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</si>
  <si>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</si>
  <si>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</si>
  <si>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</si>
  <si>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</si>
  <si>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</si>
  <si>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</si>
  <si>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</si>
  <si>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</si>
  <si>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</si>
  <si>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</si>
  <si>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</si>
  <si>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</si>
  <si>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</si>
  <si>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</si>
  <si>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</si>
  <si>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</si>
  <si>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</si>
  <si>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</si>
  <si>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</si>
  <si>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</si>
  <si>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</si>
  <si>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</si>
  <si>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</si>
  <si>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</si>
  <si>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</si>
  <si>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</si>
  <si>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</si>
  <si>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</si>
  <si>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</si>
  <si>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</si>
  <si>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</si>
  <si>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</si>
  <si>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</si>
  <si>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</si>
  <si>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</si>
  <si>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</si>
  <si>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</si>
  <si>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</si>
  <si>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</si>
  <si>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</si>
  <si>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</si>
  <si>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</si>
  <si>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</si>
  <si>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</si>
  <si>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</si>
  <si>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</si>
  <si>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</si>
  <si>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</si>
  <si>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</si>
  <si>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</si>
  <si>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</si>
  <si>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</si>
  <si>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</si>
  <si>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</si>
  <si>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</si>
  <si>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</si>
  <si>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</si>
  <si>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</si>
  <si>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</si>
  <si>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</si>
  <si>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</si>
  <si>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</si>
  <si>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</si>
  <si>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</si>
  <si>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</si>
  <si>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</si>
  <si>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</si>
  <si>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</si>
  <si>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</si>
  <si>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</si>
  <si>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</si>
  <si>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</si>
  <si>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</si>
  <si>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</si>
  <si>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</si>
  <si>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</si>
  <si>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</si>
  <si>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</si>
  <si>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</si>
  <si>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</si>
  <si>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</si>
  <si>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</si>
  <si>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</si>
  <si>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</si>
  <si>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</si>
  <si>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</si>
  <si>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</si>
  <si>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</si>
  <si>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</si>
  <si>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</si>
  <si>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</si>
  <si>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</si>
  <si>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</si>
  <si>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</si>
  <si>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</si>
  <si>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</si>
  <si>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</si>
  <si>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</si>
  <si>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</si>
  <si>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</si>
  <si>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</si>
  <si>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</si>
  <si>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</si>
  <si>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</si>
  <si>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</si>
  <si>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</si>
  <si>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</si>
  <si>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</si>
  <si>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</si>
  <si>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</si>
  <si>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</si>
  <si>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</si>
  <si>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</si>
  <si>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</si>
  <si>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</si>
  <si>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</si>
  <si>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</si>
  <si>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</si>
  <si>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</si>
  <si>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</si>
  <si>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</si>
  <si>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</si>
  <si>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</si>
  <si>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</si>
  <si>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</si>
  <si>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</si>
  <si>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</si>
  <si>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</si>
  <si>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</si>
  <si>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</si>
  <si>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</si>
  <si>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</si>
  <si>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</si>
  <si>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</si>
  <si>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</si>
  <si>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</si>
  <si>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</si>
  <si>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</si>
  <si>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</si>
  <si>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</si>
  <si>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</si>
  <si>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</si>
  <si>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</si>
  <si>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</si>
  <si>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</si>
  <si>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</si>
  <si>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</si>
  <si>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</si>
  <si>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</si>
  <si>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</si>
  <si>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</si>
  <si>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</si>
  <si>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</si>
  <si>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</si>
  <si>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</si>
  <si>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</si>
  <si>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</si>
  <si>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</si>
  <si>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</si>
  <si>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</si>
  <si>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</si>
  <si>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</si>
  <si>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</si>
  <si>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</si>
  <si>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</si>
  <si>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</si>
  <si>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</si>
  <si>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</si>
  <si>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</si>
  <si>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</si>
  <si>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</si>
  <si>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</si>
  <si>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</si>
  <si>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</si>
  <si>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</si>
  <si>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</si>
  <si>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</si>
  <si>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</si>
  <si>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</si>
  <si>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</si>
  <si>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</si>
  <si>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</si>
  <si>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</si>
  <si>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</si>
  <si>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</si>
  <si>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</si>
  <si>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</si>
  <si>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</si>
  <si>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</si>
  <si>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</si>
  <si>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</si>
  <si>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</si>
  <si>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</si>
  <si>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</si>
  <si>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</si>
  <si>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</si>
  <si>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</si>
  <si>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</si>
  <si>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</si>
  <si>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</si>
  <si>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</si>
  <si>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</si>
  <si>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</si>
  <si>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</si>
  <si>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</si>
  <si>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</si>
  <si>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</si>
  <si>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</si>
  <si>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</si>
  <si>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</si>
  <si>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</si>
  <si>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</si>
  <si>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</si>
  <si>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</si>
  <si>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</si>
  <si>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</si>
  <si>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</si>
  <si>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</si>
  <si>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</si>
  <si>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</si>
  <si>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</si>
  <si>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</si>
  <si>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</si>
  <si>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</si>
  <si>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</si>
  <si>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</si>
  <si>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</si>
  <si>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</si>
  <si>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</si>
  <si>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</si>
  <si>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</si>
  <si>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</si>
  <si>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</si>
  <si>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</si>
  <si>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</si>
  <si>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</si>
  <si>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</si>
  <si>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</si>
  <si>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</si>
  <si>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</si>
  <si>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</si>
  <si>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</si>
  <si>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</si>
  <si>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</si>
  <si>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</si>
  <si>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</si>
  <si>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</si>
  <si>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</si>
  <si>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</si>
  <si>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</si>
  <si>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</si>
  <si>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</si>
  <si>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</si>
  <si>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</si>
  <si>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</si>
  <si>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</si>
  <si>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</si>
  <si>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</si>
  <si>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</si>
  <si>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</si>
  <si>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</si>
  <si>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</si>
  <si>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</si>
  <si>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</si>
  <si>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</si>
  <si>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</si>
  <si>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</si>
  <si>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</si>
  <si>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</si>
  <si>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</si>
  <si>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</si>
  <si>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</si>
  <si>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</si>
  <si>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</si>
  <si>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</si>
  <si>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</si>
  <si>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</si>
  <si>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</si>
  <si>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</si>
  <si>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</si>
  <si>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</si>
  <si>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</si>
  <si>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</si>
  <si>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</si>
  <si>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</si>
  <si>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</si>
  <si>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</si>
  <si>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</si>
  <si>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</si>
  <si>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</si>
  <si>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</si>
  <si>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</si>
  <si>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</si>
  <si>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</si>
  <si>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</si>
  <si>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</si>
  <si>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</si>
  <si>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</si>
  <si>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</si>
  <si>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</si>
  <si>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</si>
  <si>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</si>
  <si>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</si>
  <si>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</si>
  <si>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</si>
  <si>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</si>
  <si>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</si>
  <si>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</si>
  <si>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</si>
  <si>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</si>
  <si>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</si>
  <si>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</si>
  <si>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</si>
  <si>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</si>
  <si>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</si>
  <si>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</si>
  <si>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</si>
  <si>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</si>
  <si>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</si>
  <si>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</si>
  <si>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</si>
  <si>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</si>
  <si>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</si>
  <si>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</si>
  <si>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</si>
  <si>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</si>
  <si>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</si>
  <si>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</si>
  <si>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</si>
  <si>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</si>
  <si>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</si>
  <si>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</si>
  <si>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</si>
  <si>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</si>
  <si>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</si>
  <si>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</si>
  <si>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</si>
  <si>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</si>
  <si>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</si>
  <si>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</si>
  <si>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</si>
  <si>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</si>
  <si>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</si>
  <si>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</si>
  <si>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</si>
  <si>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</si>
  <si>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</si>
  <si>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</si>
  <si>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</si>
  <si>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</si>
  <si>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</si>
  <si>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</si>
  <si>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</si>
  <si>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</si>
  <si>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</si>
  <si>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</si>
  <si>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</si>
  <si>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</si>
  <si>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</si>
  <si>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</si>
  <si>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</si>
  <si>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</si>
  <si>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</si>
  <si>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</si>
  <si>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</si>
  <si>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</si>
  <si>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</si>
  <si>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</si>
  <si>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</si>
  <si>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</si>
  <si>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</si>
  <si>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</si>
  <si>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</si>
  <si>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</si>
  <si>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</si>
  <si>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</si>
  <si>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</si>
  <si>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</si>
  <si>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</si>
  <si>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</si>
  <si>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</si>
  <si>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</si>
  <si>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</si>
  <si>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</si>
  <si>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</si>
  <si>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</si>
  <si>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</si>
  <si>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</si>
  <si>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</si>
  <si>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</si>
  <si>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</si>
  <si>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</si>
  <si>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</si>
  <si>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</si>
  <si>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</si>
  <si>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</si>
  <si>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</si>
  <si>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</si>
  <si>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</si>
  <si>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</si>
  <si>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</si>
  <si>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</si>
  <si>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</si>
  <si>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</si>
  <si>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</si>
  <si>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</si>
  <si>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</si>
  <si>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</si>
  <si>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</si>
  <si>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</si>
  <si>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</si>
  <si>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</si>
  <si>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</si>
  <si>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</si>
  <si>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</si>
  <si>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</si>
  <si>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</si>
  <si>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</si>
  <si>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</si>
  <si>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</si>
  <si>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</si>
  <si>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</si>
  <si>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</si>
  <si>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</si>
  <si>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</si>
  <si>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</si>
  <si>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</si>
  <si>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</si>
  <si>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</si>
  <si>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</si>
  <si>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</si>
  <si>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</si>
  <si>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</si>
  <si>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</si>
  <si>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</si>
  <si>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</si>
  <si>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</si>
  <si>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</si>
  <si>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</si>
  <si>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</si>
  <si>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</si>
  <si>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</si>
  <si>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</si>
  <si>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</si>
  <si>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</si>
  <si>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</si>
  <si>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</si>
  <si>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</si>
  <si>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</si>
  <si>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</si>
  <si>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</si>
  <si>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</si>
  <si>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</si>
  <si>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</si>
  <si>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</si>
  <si>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</si>
  <si>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</si>
  <si>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</si>
  <si>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</si>
  <si>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</si>
  <si>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</si>
  <si>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</si>
  <si>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</si>
  <si>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</si>
  <si>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</si>
  <si>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</si>
  <si>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</si>
  <si>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</si>
  <si>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</si>
  <si>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</si>
  <si>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</si>
  <si>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</si>
  <si>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</si>
  <si>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</si>
  <si>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</si>
  <si>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</si>
  <si>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</si>
  <si>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</si>
  <si>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</si>
  <si>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</si>
  <si>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</si>
  <si>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</si>
  <si>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</si>
  <si>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</si>
  <si>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</si>
  <si>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</si>
  <si>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</si>
  <si>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</si>
  <si>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</si>
  <si>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</si>
  <si>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</si>
  <si>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</si>
  <si>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</si>
  <si>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</si>
  <si>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</si>
  <si>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</si>
  <si>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</si>
  <si>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</si>
  <si>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</si>
  <si>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</si>
  <si>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</si>
  <si>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</si>
  <si>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</si>
  <si>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</si>
  <si>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</si>
  <si>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</si>
  <si>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</si>
  <si>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</si>
  <si>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</si>
  <si>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</si>
  <si>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</si>
  <si>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</si>
  <si>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</si>
  <si>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</si>
  <si>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</si>
  <si>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</si>
  <si>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</si>
  <si>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</si>
  <si>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</si>
  <si>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</si>
  <si>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</si>
  <si>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</si>
  <si>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</si>
  <si>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</si>
  <si>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</si>
  <si>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</si>
  <si>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</si>
  <si>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</si>
  <si>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</si>
  <si>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</si>
  <si>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</si>
  <si>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</si>
  <si>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</si>
  <si>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</si>
  <si>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</si>
  <si>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</si>
  <si>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</si>
  <si>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</si>
  <si>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</si>
  <si>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</si>
  <si>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</si>
  <si>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</si>
  <si>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</si>
  <si>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</si>
  <si>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</si>
  <si>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</si>
  <si>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</si>
  <si>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</si>
  <si>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</si>
  <si>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</si>
  <si>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</si>
  <si>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</si>
  <si>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</si>
  <si>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</si>
  <si>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</si>
  <si>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</si>
  <si>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</si>
  <si>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</si>
  <si>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</si>
  <si>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</si>
  <si>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</si>
  <si>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</si>
  <si>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</si>
  <si>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</si>
  <si>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</si>
  <si>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</si>
  <si>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</si>
  <si>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</si>
  <si>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</si>
  <si>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</si>
  <si>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</si>
  <si>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</si>
  <si>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</si>
  <si>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</si>
  <si>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</si>
  <si>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</si>
  <si>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</si>
  <si>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</si>
  <si>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</si>
  <si>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</si>
  <si>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</si>
  <si>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</si>
  <si>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</si>
  <si>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</si>
  <si>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</si>
  <si>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</si>
  <si>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</si>
  <si>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</si>
  <si>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</si>
  <si>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</si>
  <si>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</si>
  <si>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</si>
  <si>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</si>
  <si>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</si>
  <si>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</si>
  <si>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</si>
  <si>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</si>
  <si>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</si>
  <si>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</si>
  <si>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</si>
  <si>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</si>
  <si>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</si>
  <si>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</si>
  <si>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</si>
  <si>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</si>
  <si>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</si>
  <si>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</si>
  <si>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</si>
  <si>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</si>
  <si>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</si>
  <si>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</si>
  <si>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</si>
  <si>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</si>
  <si>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</si>
  <si>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</si>
  <si>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</si>
  <si>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</si>
  <si>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</si>
  <si>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</si>
  <si>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</si>
  <si>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</si>
  <si>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</si>
  <si>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</si>
  <si>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</si>
  <si>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</si>
  <si>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</si>
  <si>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</si>
  <si>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</si>
  <si>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</si>
  <si>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</si>
  <si>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</si>
  <si>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</si>
  <si>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</si>
  <si>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</si>
  <si>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</si>
  <si>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</si>
  <si>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</si>
  <si>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</si>
  <si>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</si>
  <si>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</si>
  <si>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</si>
  <si>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</si>
  <si>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</si>
  <si>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</si>
  <si>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</si>
  <si>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</si>
  <si>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</si>
  <si>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</si>
  <si>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</si>
  <si>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</si>
  <si>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</si>
  <si>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</si>
  <si>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</si>
  <si>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</si>
  <si>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</si>
  <si>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</si>
  <si>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</si>
  <si>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</si>
  <si>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</si>
  <si>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</si>
  <si>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</si>
  <si>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</si>
  <si>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</si>
  <si>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</si>
  <si>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</si>
  <si>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</si>
  <si>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</si>
  <si>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</si>
  <si>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</si>
  <si>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</si>
  <si>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</si>
  <si>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</si>
  <si>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</si>
  <si>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</si>
  <si>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</si>
  <si>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</si>
  <si>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</si>
  <si>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</si>
  <si>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</si>
  <si>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</si>
  <si>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</si>
  <si>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</si>
  <si>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</si>
  <si>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</si>
  <si>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</si>
  <si>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</si>
  <si>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</si>
  <si>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</si>
  <si>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</si>
  <si>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</si>
  <si>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</si>
  <si>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</si>
  <si>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</si>
  <si>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</si>
  <si>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</si>
  <si>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</si>
  <si>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</si>
  <si>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</si>
  <si>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</si>
  <si>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</si>
  <si>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</si>
  <si>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</si>
  <si>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</si>
  <si>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</si>
  <si>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</si>
  <si>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</si>
  <si>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</si>
  <si>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</si>
  <si>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</si>
  <si>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</si>
  <si>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</si>
  <si>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</si>
  <si>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</si>
  <si>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</si>
  <si>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</si>
  <si>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</si>
  <si>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</si>
  <si>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</si>
  <si>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</si>
  <si>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</si>
  <si>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</si>
  <si>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</si>
  <si>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</si>
  <si>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</si>
  <si>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</si>
  <si>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</si>
  <si>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</si>
  <si>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</si>
  <si>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</si>
  <si>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</si>
  <si>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</si>
  <si>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</si>
  <si>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</si>
  <si>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</si>
  <si>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</si>
  <si>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</si>
  <si>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</si>
  <si>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</si>
  <si>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</si>
  <si>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</si>
  <si>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</si>
  <si>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</si>
  <si>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</si>
  <si>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</si>
  <si>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</si>
  <si>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</si>
  <si>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</si>
  <si>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</si>
  <si>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</si>
  <si>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</si>
  <si>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</si>
  <si>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</si>
  <si>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</si>
  <si>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</si>
  <si>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</si>
  <si>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</si>
  <si>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</si>
  <si>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</si>
  <si>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</si>
  <si>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</si>
  <si>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</si>
  <si>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</si>
  <si>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</si>
  <si>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</si>
  <si>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</si>
  <si>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</si>
  <si>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</si>
  <si>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</si>
  <si>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</si>
  <si>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</si>
  <si>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</si>
  <si>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</si>
  <si>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</si>
  <si>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</si>
  <si>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</si>
  <si>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</si>
  <si>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</si>
  <si>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</si>
  <si>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</si>
  <si>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</si>
  <si>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</si>
  <si>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</si>
  <si>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</si>
  <si>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</si>
  <si>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</si>
  <si>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</si>
  <si>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</si>
  <si>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</si>
  <si>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</si>
  <si>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</si>
  <si>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</si>
  <si>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</si>
  <si>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</si>
  <si>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</si>
  <si>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</si>
  <si>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</si>
  <si>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</si>
  <si>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</si>
  <si>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</si>
  <si>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</si>
  <si>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</si>
  <si>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</si>
  <si>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</si>
  <si>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</si>
  <si>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</si>
  <si>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</si>
  <si>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</si>
  <si>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</si>
  <si>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</si>
  <si>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</si>
  <si>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</si>
  <si>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</si>
  <si>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</si>
  <si>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</si>
  <si>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</si>
  <si>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</si>
  <si>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</si>
  <si>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</si>
  <si>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</si>
  <si>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</si>
  <si>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</si>
  <si>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</si>
  <si>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</si>
  <si>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</si>
  <si>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</si>
  <si>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</si>
  <si>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</si>
  <si>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</si>
  <si>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</si>
  <si>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</si>
  <si>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</si>
  <si>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</si>
  <si>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</si>
  <si>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</si>
  <si>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</si>
  <si>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</si>
  <si>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</si>
  <si>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</si>
  <si>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</si>
  <si>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</si>
  <si>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</si>
  <si>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</si>
  <si>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</si>
  <si>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</si>
  <si>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</si>
  <si>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</si>
  <si>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</si>
  <si>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</si>
  <si>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</si>
  <si>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</si>
  <si>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</si>
  <si>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</si>
  <si>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</si>
  <si>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</si>
  <si>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</si>
  <si>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</si>
  <si>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</si>
  <si>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</si>
  <si>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</si>
  <si>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</si>
  <si>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</si>
  <si>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</si>
  <si>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</si>
  <si>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</si>
  <si>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</si>
  <si>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</si>
  <si>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</si>
  <si>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</si>
  <si>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</si>
  <si>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</si>
  <si>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</si>
  <si>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</si>
  <si>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</si>
  <si>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</si>
  <si>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</si>
  <si>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</si>
  <si>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</si>
  <si>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</si>
  <si>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</si>
  <si>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</si>
  <si>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</si>
  <si>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</si>
  <si>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</si>
  <si>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</si>
  <si>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</si>
  <si>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</si>
  <si>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</si>
  <si>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</si>
  <si>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</si>
  <si>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</si>
  <si>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</si>
  <si>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</si>
  <si>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</si>
  <si>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</si>
  <si>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</si>
  <si>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</si>
  <si>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</si>
  <si>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</si>
  <si>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</si>
  <si>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</si>
  <si>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</si>
  <si>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</si>
  <si>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</si>
  <si>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</si>
  <si>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</si>
  <si>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</si>
  <si>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</si>
  <si>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</si>
  <si>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</si>
  <si>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</si>
  <si>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</si>
  <si>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</si>
  <si>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</si>
  <si>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</si>
  <si>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</si>
  <si>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</si>
  <si>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</si>
  <si>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</si>
  <si>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</si>
  <si>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</si>
  <si>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</si>
  <si>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</si>
  <si>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</si>
  <si>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</si>
  <si>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</si>
  <si>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</si>
  <si>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</si>
  <si>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</si>
  <si>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</si>
  <si>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</si>
  <si>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</si>
  <si>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</si>
  <si>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</si>
  <si>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</si>
  <si>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</si>
  <si>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</si>
  <si>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</si>
  <si>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</si>
  <si>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</si>
  <si>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</si>
  <si>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</si>
  <si>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</si>
  <si>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</si>
  <si>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</si>
  <si>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</si>
  <si>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</si>
  <si>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</si>
  <si>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</si>
  <si>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</si>
  <si>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</si>
  <si>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</si>
  <si>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</si>
  <si>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</si>
  <si>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</si>
  <si>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</si>
  <si>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</si>
  <si>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</si>
  <si>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</si>
  <si>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</si>
  <si>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</si>
  <si>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</si>
  <si>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</si>
  <si>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</si>
  <si>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</si>
  <si>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</si>
  <si>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</si>
  <si>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</si>
  <si>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</si>
  <si>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</si>
  <si>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</si>
  <si>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</si>
  <si>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</si>
  <si>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</si>
  <si>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</si>
  <si>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</si>
  <si>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</si>
  <si>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</si>
  <si>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</si>
  <si>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</si>
  <si>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</si>
  <si>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</si>
  <si>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</si>
  <si>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</si>
  <si>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</si>
  <si>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</si>
  <si>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</si>
  <si>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</si>
  <si>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</si>
  <si>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</si>
  <si>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</si>
  <si>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</si>
  <si>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</si>
  <si>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</si>
  <si>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</si>
  <si>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</si>
  <si>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</si>
  <si>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</si>
  <si>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</si>
  <si>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</si>
  <si>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</si>
  <si>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</si>
  <si>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</si>
  <si>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</si>
  <si>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</si>
  <si>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</si>
  <si>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</si>
  <si>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</si>
  <si>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</si>
  <si>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</si>
  <si>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</si>
  <si>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</si>
  <si>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</si>
  <si>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</si>
  <si>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</si>
  <si>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</si>
  <si>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</si>
  <si>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</si>
  <si>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</si>
  <si>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</si>
  <si>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</si>
  <si>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</si>
  <si>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</si>
  <si>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</si>
  <si>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</si>
  <si>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</si>
  <si>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</si>
  <si>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</si>
  <si>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</si>
  <si>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</si>
  <si>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</si>
  <si>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</si>
  <si>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</si>
  <si>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</si>
  <si>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</si>
  <si>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</si>
  <si>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</si>
  <si>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</si>
  <si>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</si>
  <si>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</si>
  <si>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</si>
  <si>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</si>
  <si>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</si>
  <si>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</si>
  <si>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</si>
  <si>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</si>
  <si>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</si>
  <si>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</si>
  <si>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</si>
  <si>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</si>
  <si>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</si>
  <si>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</si>
  <si>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</si>
  <si>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</si>
  <si>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</si>
  <si>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</si>
  <si>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</si>
  <si>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</si>
  <si>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</si>
  <si>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</si>
  <si>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</si>
  <si>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</si>
  <si>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</si>
  <si>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</si>
  <si>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</si>
  <si>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</si>
  <si>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</si>
  <si>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</si>
  <si>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</si>
  <si>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</si>
  <si>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</si>
  <si>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</si>
  <si>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</si>
  <si>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</si>
  <si>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</si>
  <si>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</si>
  <si>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</si>
  <si>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</si>
  <si>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</si>
  <si>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</si>
  <si>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</si>
  <si>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</si>
  <si>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</si>
  <si>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</si>
  <si>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</si>
  <si>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</si>
  <si>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</si>
  <si>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</si>
  <si>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</si>
  <si>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</si>
  <si>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</si>
  <si>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</si>
  <si>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</si>
  <si>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</si>
  <si>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</si>
  <si>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</si>
  <si>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</si>
  <si>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</si>
  <si>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</si>
  <si>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</si>
  <si>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</si>
  <si>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</si>
  <si>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</si>
  <si>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</si>
  <si>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</si>
  <si>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</si>
  <si>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</si>
  <si>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</si>
  <si>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</si>
  <si>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</si>
  <si>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</si>
  <si>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</si>
  <si>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</si>
  <si>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</si>
  <si>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</si>
  <si>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</si>
  <si>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</si>
  <si>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</si>
  <si>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</si>
  <si>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</si>
  <si>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</si>
  <si>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</si>
  <si>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</si>
  <si>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</si>
  <si>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</si>
  <si>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</si>
  <si>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</si>
  <si>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</si>
  <si>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</si>
  <si>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</si>
  <si>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</si>
  <si>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</si>
  <si>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</si>
  <si>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</si>
  <si>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</si>
  <si>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</si>
  <si>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</si>
  <si>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</si>
  <si>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</si>
  <si>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</si>
  <si>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</si>
  <si>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</si>
  <si>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</si>
  <si>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</si>
  <si>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</si>
  <si>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</si>
  <si>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</si>
  <si>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</si>
  <si>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</si>
  <si>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</si>
  <si>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</si>
  <si>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</si>
  <si>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</si>
  <si>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</si>
  <si>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</si>
  <si>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</si>
  <si>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</si>
  <si>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</si>
  <si>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</si>
  <si>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</si>
  <si>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</si>
  <si>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</si>
  <si>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</si>
  <si>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</si>
  <si>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</si>
  <si>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</si>
  <si>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</si>
  <si>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</si>
  <si>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</si>
  <si>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</si>
  <si>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</si>
  <si>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</si>
  <si>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</si>
  <si>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</si>
  <si>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</si>
  <si>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</si>
  <si>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</si>
  <si>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</si>
  <si>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</si>
  <si>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</si>
  <si>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</si>
  <si>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</si>
  <si>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</si>
  <si>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</si>
  <si>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</si>
  <si>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</si>
  <si>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</si>
  <si>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</si>
  <si>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</si>
  <si>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</si>
  <si>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</si>
  <si>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</si>
  <si>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</si>
  <si>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</si>
  <si>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</si>
  <si>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</si>
  <si>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</si>
  <si>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</si>
  <si>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</si>
  <si>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</si>
  <si>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</si>
  <si>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</si>
  <si>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</si>
  <si>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</si>
  <si>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</si>
  <si>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</si>
  <si>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</si>
  <si>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</si>
  <si>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</si>
  <si>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</si>
  <si>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</si>
  <si>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</si>
  <si>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</si>
  <si>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</si>
  <si>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</si>
  <si>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</si>
  <si>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</si>
  <si>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</si>
  <si>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</si>
  <si>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</si>
  <si>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</si>
  <si>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</si>
  <si>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</si>
  <si>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</si>
  <si>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</si>
  <si>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</si>
  <si>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</si>
  <si>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</si>
  <si>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</si>
  <si>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</si>
  <si>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</si>
  <si>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</si>
  <si>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</si>
  <si>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</si>
  <si>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</si>
  <si>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</si>
  <si>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</si>
  <si>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</si>
  <si>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</si>
  <si>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</si>
  <si>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</si>
  <si>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</si>
  <si>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</si>
  <si>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</si>
  <si>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</si>
  <si>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</si>
  <si>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</si>
  <si>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</si>
  <si>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</si>
  <si>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</si>
  <si>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</si>
  <si>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</si>
  <si>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</si>
  <si>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</si>
  <si>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</si>
  <si>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</si>
  <si>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</si>
  <si>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</si>
  <si>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</si>
  <si>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</si>
  <si>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</si>
  <si>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</si>
  <si>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</si>
  <si>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</si>
  <si>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</si>
  <si>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</si>
  <si>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</si>
  <si>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</si>
  <si>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</si>
  <si>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</si>
  <si>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</si>
  <si>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</si>
  <si>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</si>
  <si>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</si>
  <si>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</si>
  <si>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</si>
  <si>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</si>
  <si>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</si>
  <si>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</si>
  <si>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</si>
  <si>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</si>
  <si>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</si>
  <si>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</si>
  <si>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</si>
  <si>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</si>
  <si>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</si>
  <si>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</si>
  <si>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</si>
  <si>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</si>
  <si>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</si>
  <si>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</si>
  <si>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</si>
  <si>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</si>
  <si>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</si>
  <si>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</si>
  <si>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</si>
  <si>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</si>
  <si>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</si>
  <si>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</si>
  <si>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</si>
  <si>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</si>
  <si>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</si>
  <si>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</si>
  <si>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</si>
  <si>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</si>
  <si>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</si>
  <si>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</si>
  <si>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</si>
  <si>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</si>
  <si>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</si>
  <si>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</si>
  <si>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</si>
  <si>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</si>
  <si>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</si>
  <si>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</si>
  <si>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</si>
  <si>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</si>
  <si>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</si>
  <si>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</si>
  <si>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</si>
  <si>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</si>
  <si>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</si>
  <si>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</si>
  <si>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</si>
  <si>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</si>
  <si>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</si>
  <si>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</si>
  <si>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</si>
  <si>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</si>
  <si>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</si>
  <si>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</si>
  <si>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</si>
  <si>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</si>
  <si>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</si>
  <si>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</si>
  <si>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</si>
  <si>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</si>
  <si>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</si>
  <si>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</si>
  <si>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</si>
  <si>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</si>
  <si>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</si>
  <si>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</si>
  <si>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</si>
  <si>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</si>
  <si>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</si>
  <si>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</si>
  <si>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</si>
  <si>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</si>
  <si>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</si>
  <si>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</si>
  <si>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</si>
  <si>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</si>
  <si>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</si>
  <si>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</si>
  <si>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</si>
  <si>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</si>
  <si>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</si>
  <si>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</si>
  <si>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</si>
  <si>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</si>
  <si>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</si>
  <si>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</si>
  <si>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</si>
  <si>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</si>
  <si>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</si>
  <si>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</si>
  <si>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</si>
  <si>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</si>
  <si>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</si>
  <si>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</si>
  <si>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</si>
  <si>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</si>
  <si>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</si>
  <si>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</si>
  <si>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</si>
  <si>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</si>
  <si>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</si>
  <si>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</si>
  <si>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</si>
  <si>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</si>
  <si>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</si>
  <si>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</si>
  <si>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</si>
  <si>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</si>
  <si>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</si>
  <si>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</si>
  <si>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</si>
  <si>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</si>
  <si>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</si>
  <si>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</si>
  <si>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</si>
  <si>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</si>
  <si>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</si>
  <si>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</si>
  <si>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</si>
  <si>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</si>
  <si>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</si>
  <si>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</si>
  <si>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</si>
  <si>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</si>
  <si>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</si>
  <si>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</si>
  <si>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</si>
  <si>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</si>
  <si>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</si>
  <si>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</si>
  <si>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</si>
  <si>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</si>
  <si>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</si>
  <si>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</si>
  <si>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</si>
  <si>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</si>
  <si>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</si>
  <si>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</si>
  <si>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</si>
  <si>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</si>
  <si>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</si>
  <si>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</si>
  <si>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</si>
  <si>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</si>
  <si>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</si>
  <si>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</si>
  <si>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</si>
  <si>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</si>
  <si>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</si>
  <si>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</si>
  <si>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</si>
  <si>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</si>
  <si>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</si>
  <si>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</si>
  <si>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</si>
  <si>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</si>
  <si>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</si>
  <si>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</si>
  <si>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</si>
  <si>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</si>
  <si>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</si>
  <si>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</si>
  <si>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</si>
  <si>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</si>
  <si>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</si>
  <si>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</si>
  <si>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</si>
  <si>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</si>
  <si>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</si>
  <si>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</si>
  <si>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</si>
  <si>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</si>
  <si>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</si>
  <si>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</si>
  <si>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</si>
  <si>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</si>
  <si>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</si>
  <si>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</si>
  <si>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</si>
  <si>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</si>
  <si>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</si>
  <si>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</si>
  <si>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</si>
  <si>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</si>
  <si>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</si>
  <si>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</si>
  <si>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</si>
  <si>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</si>
  <si>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</si>
  <si>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</si>
  <si>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</si>
  <si>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</si>
  <si>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</si>
  <si>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</si>
  <si>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</si>
  <si>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</si>
  <si>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</si>
  <si>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</si>
  <si>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</si>
  <si>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</si>
  <si>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</si>
  <si>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</si>
  <si>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</si>
  <si>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</si>
  <si>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</si>
  <si>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</si>
  <si>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</si>
  <si>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</si>
  <si>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</si>
  <si>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</si>
  <si>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</si>
  <si>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</si>
  <si>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</si>
  <si>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</si>
  <si>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</si>
  <si>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</si>
  <si>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</si>
  <si>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</si>
  <si>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</si>
  <si>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</si>
  <si>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</si>
  <si>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</si>
  <si>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</si>
  <si>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</si>
  <si>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</si>
  <si>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</si>
  <si>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</si>
  <si>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</si>
  <si>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</si>
  <si>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</si>
  <si>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</si>
  <si>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</si>
  <si>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</si>
  <si>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</si>
  <si>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</si>
  <si>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</si>
  <si>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</si>
  <si>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</si>
  <si>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</si>
  <si>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</si>
  <si>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</si>
  <si>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</si>
  <si>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</si>
  <si>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</si>
  <si>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</si>
  <si>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</si>
  <si>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</si>
  <si>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</si>
  <si>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</si>
  <si>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</si>
  <si>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</si>
  <si>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</si>
  <si>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</si>
  <si>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</si>
  <si>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</si>
  <si>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</si>
  <si>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</si>
  <si>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</si>
  <si>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</si>
  <si>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</si>
  <si>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</si>
  <si>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</si>
  <si>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</si>
  <si>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</si>
  <si>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</si>
  <si>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</si>
  <si>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</si>
  <si>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</si>
  <si>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</si>
  <si>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</si>
  <si>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</si>
  <si>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</si>
  <si>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</si>
  <si>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</si>
  <si>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</si>
  <si>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</si>
  <si>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</si>
  <si>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</si>
  <si>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</si>
  <si>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</si>
  <si>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</si>
  <si>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</si>
  <si>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</si>
  <si>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</si>
  <si>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</si>
  <si>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</si>
  <si>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</si>
  <si>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</si>
  <si>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</si>
  <si>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</si>
  <si>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</si>
  <si>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</si>
  <si>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</si>
  <si>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</si>
  <si>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</si>
  <si>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</si>
  <si>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</si>
  <si>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</si>
  <si>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</si>
  <si>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</si>
  <si>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</si>
  <si>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</si>
  <si>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</si>
  <si>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</si>
  <si>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</si>
  <si>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</si>
  <si>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</si>
  <si>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</si>
  <si>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</si>
  <si>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</si>
  <si>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</si>
  <si>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</si>
  <si>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</si>
  <si>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</si>
  <si>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</si>
  <si>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</si>
  <si>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</si>
  <si>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</si>
  <si>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</si>
  <si>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</si>
  <si>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</si>
  <si>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</si>
  <si>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</si>
  <si>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</si>
  <si>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</si>
  <si>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</si>
  <si>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</si>
  <si>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</si>
  <si>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</si>
  <si>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</si>
  <si>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</si>
  <si>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</si>
  <si>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</si>
  <si>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</si>
  <si>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</si>
  <si>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</si>
  <si>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</si>
  <si>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</si>
  <si>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</si>
  <si>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</si>
  <si>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</si>
  <si>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</si>
  <si>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</si>
  <si>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</si>
  <si>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</si>
  <si>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</si>
  <si>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</si>
  <si>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</si>
  <si>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</si>
  <si>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</si>
  <si>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</si>
  <si>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</si>
  <si>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</si>
  <si>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</si>
  <si>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</si>
  <si>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</si>
  <si>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</si>
  <si>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</si>
  <si>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</si>
  <si>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</si>
  <si>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</si>
  <si>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</si>
  <si>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</si>
  <si>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</si>
  <si>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</si>
  <si>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</si>
  <si>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</si>
  <si>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</si>
  <si>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</si>
  <si>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</si>
  <si>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</si>
  <si>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</si>
  <si>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</si>
  <si>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</si>
  <si>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</si>
  <si>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</si>
  <si>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</si>
  <si>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</si>
  <si>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</si>
  <si>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</si>
  <si>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</si>
  <si>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</si>
  <si>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</si>
  <si>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</si>
  <si>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</si>
  <si>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</si>
  <si>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</si>
  <si>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</si>
  <si>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</si>
  <si>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</si>
  <si>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</si>
  <si>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</si>
  <si>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</si>
  <si>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</si>
  <si>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</si>
  <si>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</si>
  <si>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</si>
  <si>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</si>
  <si>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</si>
  <si>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</si>
  <si>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</si>
  <si>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</si>
  <si>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</si>
  <si>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</si>
  <si>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</si>
  <si>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</si>
  <si>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</si>
  <si>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</si>
  <si>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</si>
  <si>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</si>
  <si>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</si>
  <si>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</si>
  <si>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</si>
  <si>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</si>
  <si>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</si>
  <si>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</si>
  <si>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</si>
  <si>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</si>
  <si>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</si>
  <si>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</si>
  <si>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</si>
  <si>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</si>
  <si>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</si>
  <si>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</si>
  <si>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</si>
  <si>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</si>
  <si>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</si>
  <si>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</si>
  <si>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</si>
  <si>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</si>
  <si>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</si>
  <si>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</si>
  <si>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</si>
  <si>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</si>
  <si>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</si>
  <si>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</si>
  <si>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</si>
  <si>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</si>
  <si>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</si>
  <si>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</si>
  <si>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</si>
  <si>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</si>
  <si>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</si>
  <si>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</si>
  <si>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</si>
  <si>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</si>
  <si>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</si>
  <si>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</si>
  <si>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</si>
  <si>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</si>
  <si>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</si>
  <si>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</si>
  <si>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</si>
  <si>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</si>
  <si>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</si>
  <si>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</si>
  <si>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</si>
  <si>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</si>
  <si>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</si>
  <si>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</si>
  <si>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</si>
  <si>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</si>
  <si>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</si>
  <si>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</si>
  <si>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</si>
  <si>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</si>
  <si>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</si>
  <si>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</si>
  <si>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</si>
  <si>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</si>
  <si>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</si>
  <si>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</si>
  <si>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</si>
  <si>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</si>
  <si>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</si>
  <si>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</si>
  <si>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</si>
  <si>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</si>
  <si>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</si>
  <si>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</si>
  <si>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</si>
  <si>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</si>
  <si>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</si>
  <si>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</si>
  <si>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</si>
  <si>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</si>
  <si>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</si>
  <si>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</si>
  <si>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</si>
  <si>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</si>
  <si>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</si>
  <si>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</si>
  <si>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</si>
  <si>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</si>
  <si>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</si>
  <si>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</si>
  <si>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</si>
  <si>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</si>
  <si>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</si>
  <si>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</si>
  <si>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</si>
  <si>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</si>
  <si>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</si>
  <si>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</si>
  <si>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</si>
  <si>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</si>
  <si>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</si>
  <si>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</si>
  <si>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</si>
  <si>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</si>
  <si>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</si>
  <si>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</si>
  <si>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</si>
  <si>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</si>
  <si>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</si>
  <si>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</si>
  <si>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</si>
  <si>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</si>
  <si>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</si>
  <si>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</si>
  <si>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</si>
  <si>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</si>
  <si>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</si>
  <si>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</si>
  <si>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</si>
  <si>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</si>
  <si>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</si>
  <si>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</si>
  <si>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</si>
  <si>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</si>
  <si>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</si>
  <si>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</si>
  <si>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</si>
  <si>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</si>
  <si>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</si>
  <si>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</si>
  <si>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</si>
  <si>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</si>
  <si>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</si>
  <si>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</si>
  <si>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</si>
  <si>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</si>
  <si>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</si>
  <si>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</si>
  <si>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</si>
  <si>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</si>
  <si>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</si>
  <si>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</si>
  <si>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</si>
  <si>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</si>
  <si>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</si>
  <si>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</si>
  <si>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</si>
  <si>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</si>
  <si>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</si>
  <si>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</si>
  <si>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</si>
  <si>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</si>
  <si>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</si>
  <si>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</si>
  <si>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</si>
  <si>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</si>
  <si>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</si>
  <si>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</si>
  <si>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</si>
  <si>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</si>
  <si>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</si>
  <si>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</si>
  <si>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</si>
  <si>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</si>
  <si>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</si>
  <si>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</si>
  <si>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</si>
  <si>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</si>
  <si>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</si>
  <si>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</si>
  <si>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</si>
  <si>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</si>
  <si>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</si>
  <si>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</si>
  <si>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</si>
  <si>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</si>
  <si>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</si>
  <si>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</si>
  <si>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</si>
  <si>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</si>
  <si>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</si>
  <si>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</si>
  <si>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</si>
  <si>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</si>
  <si>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</si>
  <si>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</si>
  <si>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</si>
  <si>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</si>
  <si>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</si>
  <si>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</si>
  <si>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</si>
  <si>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</si>
  <si>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</si>
  <si>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</si>
  <si>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</si>
  <si>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</si>
  <si>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</si>
  <si>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</si>
  <si>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</si>
  <si>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</si>
  <si>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</si>
  <si>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</si>
  <si>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</si>
  <si>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</si>
  <si>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</si>
  <si>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</si>
  <si>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</si>
  <si>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</si>
  <si>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</si>
  <si>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</si>
  <si>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</si>
  <si>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</si>
  <si>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</si>
  <si>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</si>
  <si>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</si>
  <si>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</si>
  <si>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</si>
  <si>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</si>
  <si>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</si>
  <si>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</si>
  <si>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</si>
  <si>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</si>
  <si>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</si>
  <si>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</si>
  <si>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</si>
  <si>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</si>
  <si>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</si>
  <si>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</si>
  <si>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</si>
  <si>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</si>
  <si>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</si>
  <si>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</si>
  <si>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</si>
  <si>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</si>
  <si>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</si>
  <si>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</si>
  <si>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</si>
  <si>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</si>
  <si>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</si>
  <si>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</si>
  <si>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</si>
  <si>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</si>
  <si>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</si>
  <si>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</si>
  <si>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</si>
  <si>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</si>
  <si>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</si>
  <si>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</si>
  <si>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</si>
  <si>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</si>
  <si>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</si>
  <si>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</si>
  <si>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</si>
  <si>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</si>
  <si>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</si>
  <si>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</si>
  <si>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</si>
  <si>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</si>
  <si>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</si>
  <si>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</si>
  <si>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</si>
  <si>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</si>
  <si>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</si>
  <si>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</si>
  <si>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</si>
  <si>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</si>
  <si>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</si>
  <si>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</si>
  <si>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</si>
  <si>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</si>
  <si>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</si>
  <si>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</si>
  <si>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</si>
  <si>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</si>
  <si>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</si>
  <si>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</si>
  <si>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</si>
  <si>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</si>
  <si>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</si>
  <si>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</si>
  <si>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</si>
  <si>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</si>
  <si>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</si>
  <si>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</si>
  <si>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</si>
  <si>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</si>
  <si>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</si>
  <si>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</si>
  <si>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</si>
  <si>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</si>
  <si>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</si>
  <si>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</si>
  <si>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</si>
  <si>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</si>
  <si>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</si>
  <si>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</si>
  <si>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</si>
  <si>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</si>
  <si>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</si>
  <si>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</si>
  <si>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</si>
  <si>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</si>
  <si>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</si>
  <si>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</si>
  <si>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</si>
  <si>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</si>
  <si>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</si>
  <si>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</si>
  <si>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</si>
  <si>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</si>
  <si>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</si>
  <si>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</si>
  <si>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</si>
  <si>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</si>
  <si>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</si>
  <si>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</si>
  <si>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</si>
  <si>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</si>
  <si>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</si>
  <si>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</si>
  <si>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</si>
  <si>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</si>
  <si>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</si>
  <si>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</si>
  <si>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</si>
  <si>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</si>
  <si>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</si>
  <si>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</si>
  <si>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</si>
  <si>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</si>
  <si>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</si>
  <si>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</si>
  <si>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</si>
  <si>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</si>
  <si>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</si>
  <si>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</si>
  <si>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</si>
  <si>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</si>
  <si>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</si>
  <si>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</si>
  <si>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</si>
  <si>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</si>
  <si>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</si>
  <si>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</si>
  <si>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</si>
  <si>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</si>
  <si>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</si>
  <si>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</si>
  <si>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</si>
  <si>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</si>
  <si>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</si>
  <si>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</si>
  <si>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</si>
  <si>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</si>
  <si>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</si>
  <si>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</si>
  <si>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</si>
  <si>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</si>
  <si>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</si>
  <si>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</si>
  <si>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</si>
  <si>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</si>
  <si>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</si>
  <si>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</si>
  <si>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</si>
  <si>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</si>
  <si>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</si>
  <si>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</si>
  <si>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</si>
  <si>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</si>
  <si>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</si>
  <si>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</si>
  <si>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</si>
  <si>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</si>
  <si>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</si>
  <si>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</si>
  <si>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</si>
  <si>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</si>
  <si>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</si>
  <si>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</si>
  <si>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</si>
  <si>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</si>
  <si>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</si>
  <si>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</si>
  <si>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</si>
  <si>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</si>
  <si>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</si>
  <si>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</si>
  <si>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</si>
  <si>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</si>
  <si>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</si>
  <si>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</si>
  <si>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</si>
  <si>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</si>
  <si>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</si>
  <si>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</si>
  <si>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</si>
  <si>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</si>
  <si>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</si>
  <si>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</si>
  <si>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</si>
  <si>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</si>
  <si>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</si>
  <si>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</si>
  <si>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</si>
  <si>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</si>
  <si>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</si>
  <si>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</si>
  <si>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</si>
  <si>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</si>
  <si>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</si>
  <si>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</si>
  <si>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</si>
  <si>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</si>
  <si>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</si>
  <si>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</si>
  <si>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</si>
  <si>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</si>
  <si>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</si>
  <si>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</si>
  <si>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</si>
  <si>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</si>
  <si>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</si>
  <si>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</si>
  <si>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</si>
  <si>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</si>
  <si>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</si>
  <si>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</si>
  <si>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</si>
  <si>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</si>
  <si>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</si>
  <si>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</si>
  <si>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</si>
  <si>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</si>
  <si>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</si>
  <si>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</si>
  <si>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</si>
  <si>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</si>
  <si>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</si>
  <si>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</si>
  <si>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</si>
  <si>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</si>
  <si>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</si>
  <si>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</si>
  <si>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</si>
  <si>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</si>
  <si>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</si>
  <si>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</si>
  <si>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</si>
  <si>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</si>
  <si>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</si>
  <si>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</si>
  <si>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</si>
  <si>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</si>
  <si>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</si>
  <si>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</si>
  <si>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</si>
  <si>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</si>
  <si>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</si>
  <si>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</si>
  <si>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</si>
  <si>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</si>
  <si>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</si>
  <si>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</si>
  <si>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</si>
  <si>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</si>
  <si>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</si>
  <si>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</si>
  <si>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</si>
  <si>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</si>
  <si>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</si>
  <si>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</si>
  <si>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</si>
  <si>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</si>
  <si>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</si>
  <si>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</si>
  <si>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</si>
  <si>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</si>
  <si>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</si>
  <si>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</si>
  <si>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</si>
  <si>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</si>
  <si>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</si>
  <si>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</si>
  <si>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</si>
  <si>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</si>
  <si>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</si>
  <si>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</si>
  <si>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</si>
  <si>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</si>
  <si>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</si>
  <si>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</si>
  <si>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</si>
  <si>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</si>
  <si>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</si>
  <si>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</si>
  <si>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</si>
  <si>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</si>
  <si>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</si>
  <si>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</si>
  <si>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</si>
  <si>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</si>
  <si>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</si>
  <si>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</si>
  <si>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</si>
  <si>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</si>
  <si>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</si>
  <si>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</si>
  <si>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</si>
  <si>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</si>
  <si>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</si>
  <si>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</si>
  <si>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</si>
  <si>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</si>
  <si>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</si>
  <si>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</si>
  <si>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</si>
  <si>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</si>
  <si>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</si>
  <si>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</si>
  <si>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</si>
  <si>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</si>
  <si>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</si>
  <si>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</si>
  <si>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</si>
  <si>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</si>
  <si>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</si>
  <si>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</si>
  <si>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</si>
  <si>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</si>
  <si>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</si>
  <si>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</si>
  <si>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</si>
  <si>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</si>
  <si>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</si>
  <si>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</si>
  <si>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</si>
  <si>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</si>
  <si>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</si>
  <si>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</si>
  <si>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</si>
  <si>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</si>
  <si>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</si>
  <si>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</si>
  <si>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</si>
  <si>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</si>
  <si>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</si>
  <si>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</si>
  <si>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</si>
  <si>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</si>
  <si>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</si>
  <si>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</si>
  <si>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</si>
  <si>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</si>
  <si>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</si>
  <si>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</si>
  <si>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</si>
  <si>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</si>
  <si>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</si>
  <si>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</si>
  <si>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</si>
  <si>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</si>
  <si>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</si>
  <si>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</si>
  <si>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</si>
  <si>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</si>
  <si>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</si>
  <si>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</si>
  <si>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</si>
  <si>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</si>
  <si>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</si>
  <si>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</si>
  <si>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</si>
  <si>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</si>
  <si>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</si>
  <si>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</si>
  <si>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</si>
  <si>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</si>
  <si>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</si>
  <si>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</si>
  <si>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</si>
  <si>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</si>
  <si>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</si>
  <si>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</si>
  <si>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</si>
  <si>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</si>
  <si>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</si>
  <si>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</si>
  <si>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</si>
  <si>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</si>
  <si>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</si>
  <si>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</si>
  <si>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</si>
  <si>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</si>
  <si>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</si>
  <si>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</si>
  <si>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</si>
  <si>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</si>
  <si>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</si>
  <si>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</si>
  <si>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</si>
  <si>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</si>
  <si>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</si>
  <si>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</si>
  <si>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</si>
  <si>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</si>
  <si>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</si>
  <si>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</si>
  <si>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</si>
  <si>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</si>
  <si>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</si>
  <si>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</si>
  <si>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</si>
  <si>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</si>
  <si>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</si>
  <si>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</si>
  <si>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</si>
  <si>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</si>
  <si>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</si>
  <si>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</si>
  <si>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</si>
  <si>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</si>
  <si>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</si>
  <si>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</si>
  <si>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</si>
  <si>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</si>
  <si>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</si>
  <si>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</si>
  <si>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</si>
  <si>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</si>
  <si>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</si>
  <si>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</si>
  <si>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</si>
  <si>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</si>
  <si>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</si>
  <si>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</si>
  <si>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</si>
  <si>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</si>
  <si>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</si>
  <si>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</si>
  <si>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</si>
  <si>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</si>
  <si>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</si>
  <si>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</si>
  <si>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</si>
  <si>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</si>
  <si>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</si>
  <si>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</si>
  <si>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</si>
  <si>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</si>
  <si>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</si>
  <si>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</si>
  <si>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</si>
  <si>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</si>
  <si>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</si>
  <si>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</si>
  <si>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</si>
  <si>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</si>
  <si>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</si>
  <si>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</si>
  <si>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</si>
  <si>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</si>
  <si>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</si>
  <si>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</si>
  <si>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</si>
  <si>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</si>
  <si>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</si>
  <si>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</si>
  <si>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</si>
  <si>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</si>
  <si>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</si>
  <si>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</si>
  <si>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</si>
  <si>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</si>
  <si>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</si>
  <si>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</si>
  <si>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</si>
  <si>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</si>
  <si>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</si>
  <si>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</si>
  <si>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</si>
  <si>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</si>
  <si>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</si>
  <si>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</si>
  <si>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</si>
  <si>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</si>
  <si>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</si>
  <si>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</si>
  <si>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</si>
  <si>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</si>
  <si>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</si>
  <si>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</si>
  <si>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</si>
  <si>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</si>
  <si>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</si>
  <si>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</si>
  <si>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</si>
  <si>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</si>
  <si>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</si>
  <si>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</si>
  <si>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</si>
  <si>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</si>
  <si>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</si>
  <si>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</si>
  <si>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</si>
  <si>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</si>
  <si>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</si>
  <si>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</si>
  <si>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</si>
  <si>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</si>
  <si>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</si>
  <si>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</si>
  <si>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</si>
  <si>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</si>
  <si>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</si>
  <si>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</si>
  <si>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</si>
  <si>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</si>
  <si>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</si>
  <si>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</si>
  <si>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</si>
  <si>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</si>
  <si>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</si>
  <si>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</si>
  <si>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</si>
  <si>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</si>
  <si>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</si>
  <si>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</si>
  <si>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</si>
  <si>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</si>
  <si>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</si>
  <si>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</si>
  <si>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</si>
  <si>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</si>
  <si>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</si>
  <si>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</si>
  <si>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</si>
  <si>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</si>
  <si>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</si>
  <si>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</si>
  <si>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</si>
  <si>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</si>
  <si>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</si>
  <si>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</si>
  <si>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</si>
  <si>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</si>
  <si>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</si>
  <si>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</si>
  <si>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</si>
  <si>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</si>
  <si>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</si>
  <si>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</si>
  <si>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</si>
  <si>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</si>
  <si>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</si>
  <si>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</si>
  <si>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</si>
  <si>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</si>
  <si>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</si>
  <si>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</si>
  <si>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</si>
  <si>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</si>
  <si>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</si>
  <si>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</si>
  <si>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</si>
  <si>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</si>
  <si>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</si>
  <si>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</si>
  <si>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</si>
  <si>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</si>
  <si>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</si>
  <si>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</si>
  <si>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</si>
  <si>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</si>
  <si>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</si>
  <si>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</si>
  <si>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</si>
  <si>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</si>
  <si>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</si>
  <si>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</si>
  <si>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</si>
  <si>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</si>
  <si>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</si>
  <si>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</si>
  <si>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</si>
  <si>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</si>
  <si>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</si>
  <si>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</si>
  <si>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</si>
  <si>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</si>
  <si>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</si>
  <si>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</si>
  <si>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</si>
  <si>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</si>
  <si>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</si>
  <si>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</si>
  <si>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</si>
  <si>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</si>
  <si>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</si>
  <si>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</si>
  <si>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</si>
  <si>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</si>
  <si>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</si>
  <si>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</si>
  <si>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</si>
  <si>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</si>
  <si>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</si>
  <si>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</si>
  <si>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</si>
  <si>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</si>
  <si>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</si>
  <si>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</si>
  <si>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</si>
  <si>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</si>
  <si>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</si>
  <si>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</si>
  <si>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</si>
  <si>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</si>
  <si>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</si>
  <si>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</si>
  <si>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</si>
  <si>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</si>
  <si>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</si>
  <si>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</si>
  <si>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</si>
  <si>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</si>
  <si>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</si>
  <si>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</si>
  <si>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</si>
  <si>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</si>
  <si>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</si>
  <si>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</si>
  <si>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</si>
  <si>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</si>
  <si>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</si>
  <si>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</si>
  <si>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</si>
  <si>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</si>
  <si>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</si>
  <si>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</si>
  <si>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</si>
  <si>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</si>
  <si>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</si>
  <si>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</si>
  <si>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</si>
  <si>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</si>
  <si>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</si>
  <si>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</si>
  <si>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</si>
  <si>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</si>
  <si>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</si>
  <si>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</si>
  <si>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</si>
  <si>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</si>
  <si>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</si>
  <si>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</si>
  <si>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</si>
  <si>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</si>
  <si>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</si>
  <si>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</si>
  <si>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</si>
  <si>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</si>
  <si>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</si>
  <si>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</si>
  <si>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</si>
  <si>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</si>
  <si>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</si>
  <si>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</si>
  <si>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</si>
  <si>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</si>
  <si>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</si>
  <si>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</si>
  <si>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</si>
  <si>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</si>
  <si>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</si>
  <si>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</si>
  <si>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</si>
  <si>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</si>
  <si>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</si>
  <si>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</si>
  <si>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</si>
  <si>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</si>
  <si>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</si>
  <si>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</si>
  <si>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</si>
  <si>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</si>
  <si>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</si>
  <si>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</si>
  <si>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</si>
  <si>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</si>
  <si>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</si>
  <si>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</si>
  <si>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</si>
  <si>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</si>
  <si>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</si>
  <si>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</si>
  <si>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</si>
  <si>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</si>
  <si>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</si>
  <si>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</si>
  <si>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</si>
  <si>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</si>
  <si>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</si>
  <si>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</si>
  <si>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</si>
  <si>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</si>
  <si>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</si>
  <si>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</si>
  <si>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</si>
  <si>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</si>
  <si>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</si>
  <si>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</si>
  <si>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</si>
  <si>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</si>
  <si>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</si>
  <si>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</si>
  <si>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</si>
  <si>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</si>
  <si>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</si>
  <si>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</si>
  <si>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</si>
  <si>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</si>
  <si>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</si>
  <si>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</si>
  <si>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</si>
  <si>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</si>
  <si>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</si>
  <si>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</si>
  <si>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</si>
  <si>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</si>
  <si>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</si>
  <si>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</si>
  <si>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</si>
  <si>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</si>
  <si>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</si>
  <si>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</si>
  <si>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</si>
  <si>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</si>
  <si>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</si>
  <si>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</si>
  <si>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</si>
  <si>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</si>
  <si>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</si>
  <si>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</si>
  <si>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</si>
  <si>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</si>
  <si>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</si>
  <si>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</si>
  <si>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</si>
  <si>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</si>
  <si>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</si>
  <si>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</si>
  <si>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</si>
  <si>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</si>
  <si>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</si>
  <si>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</si>
  <si>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</si>
  <si>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</si>
  <si>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</si>
  <si>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</si>
  <si>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</si>
  <si>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</si>
  <si>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</si>
  <si>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</si>
  <si>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</si>
  <si>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</si>
  <si>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</si>
  <si>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</si>
  <si>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</si>
  <si>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</si>
  <si>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</si>
  <si>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</si>
  <si>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</si>
  <si>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</si>
  <si>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</si>
  <si>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</si>
  <si>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</si>
  <si>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</si>
  <si>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</si>
  <si>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</si>
  <si>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</si>
  <si>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</si>
  <si>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</si>
  <si>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</si>
  <si>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</si>
  <si>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</si>
  <si>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</si>
  <si>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</si>
  <si>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</si>
  <si>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</si>
  <si>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</si>
  <si>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</si>
  <si>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</si>
  <si>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</si>
  <si>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</si>
  <si>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</si>
  <si>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</si>
  <si>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</si>
  <si>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</si>
  <si>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</si>
  <si>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</si>
  <si>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</si>
  <si>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</si>
  <si>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</si>
  <si>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</si>
  <si>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</si>
  <si>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</si>
  <si>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</si>
  <si>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</si>
  <si>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</si>
  <si>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</si>
  <si>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</si>
  <si>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</si>
  <si>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</si>
  <si>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</si>
  <si>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</si>
  <si>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</si>
  <si>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</si>
  <si>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</si>
  <si>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</si>
  <si>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</si>
  <si>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</si>
  <si>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</si>
  <si>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</si>
  <si>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</si>
  <si>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</si>
  <si>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</si>
  <si>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</si>
  <si>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</si>
  <si>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</si>
  <si>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</si>
  <si>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</si>
  <si>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</si>
  <si>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</si>
  <si>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</si>
  <si>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</si>
  <si>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</si>
  <si>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</si>
  <si>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</si>
  <si>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</si>
  <si>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</si>
  <si>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</si>
  <si>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</si>
  <si>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</si>
  <si>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</si>
  <si>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</si>
  <si>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</si>
  <si>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</si>
  <si>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</si>
  <si>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</si>
  <si>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</si>
  <si>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</si>
  <si>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</si>
  <si>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</si>
  <si>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</si>
  <si>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</si>
  <si>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</si>
  <si>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</si>
  <si>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</si>
  <si>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</si>
  <si>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</si>
  <si>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</si>
  <si>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</si>
  <si>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</si>
  <si>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</si>
  <si>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</si>
  <si>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</si>
  <si>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</si>
  <si>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</si>
  <si>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</si>
  <si>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</si>
  <si>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</si>
  <si>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</si>
  <si>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</si>
  <si>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</si>
  <si>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</si>
  <si>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</si>
  <si>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</si>
  <si>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</si>
  <si>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</si>
  <si>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</si>
  <si>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</si>
  <si>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</si>
  <si>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</si>
  <si>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</si>
  <si>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</si>
  <si>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</si>
  <si>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</si>
  <si>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</si>
  <si>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</si>
  <si>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</si>
  <si>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</si>
  <si>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</si>
  <si>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</si>
  <si>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</si>
  <si>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</si>
  <si>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</si>
  <si>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</si>
  <si>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</si>
  <si>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</si>
  <si>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</si>
  <si>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</si>
  <si>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</si>
  <si>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</si>
  <si>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</si>
  <si>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</si>
  <si>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</si>
  <si>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</si>
  <si>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</si>
  <si>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</si>
  <si>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</si>
  <si>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</si>
  <si>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</si>
  <si>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</si>
  <si>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</si>
  <si>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</si>
  <si>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</si>
  <si>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</si>
  <si>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</si>
  <si>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</si>
  <si>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</si>
  <si>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</si>
  <si>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</si>
  <si>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</si>
  <si>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</si>
  <si>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</si>
  <si>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</si>
  <si>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</si>
  <si>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</si>
  <si>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</si>
  <si>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</si>
  <si>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</si>
  <si>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</si>
  <si>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</si>
  <si>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</si>
  <si>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</si>
  <si>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</si>
  <si>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</si>
  <si>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</si>
  <si>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</si>
  <si>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</si>
  <si>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</si>
  <si>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</si>
  <si>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</si>
  <si>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</si>
  <si>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</si>
  <si>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</si>
  <si>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</si>
  <si>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</si>
  <si>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</si>
  <si>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</si>
  <si>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</si>
  <si>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</si>
  <si>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</si>
  <si>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</si>
  <si>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</si>
  <si>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</si>
  <si>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</si>
  <si>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</si>
  <si>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</si>
  <si>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</si>
  <si>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</si>
  <si>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</si>
  <si>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</si>
  <si>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</si>
  <si>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</si>
  <si>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</si>
  <si>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</si>
  <si>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</si>
  <si>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</si>
  <si>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</si>
  <si>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</si>
  <si>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</si>
  <si>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</si>
  <si>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</si>
  <si>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</si>
  <si>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</si>
  <si>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</si>
  <si>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</si>
  <si>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</si>
  <si>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</si>
  <si>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</si>
  <si>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</si>
  <si>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</si>
  <si>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</si>
  <si>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</si>
  <si>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</si>
  <si>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</si>
  <si>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</si>
  <si>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</si>
  <si>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</si>
  <si>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</si>
  <si>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</si>
  <si>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</si>
  <si>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</si>
  <si>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</si>
  <si>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</si>
  <si>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</si>
  <si>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</si>
  <si>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</si>
  <si>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</si>
  <si>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</si>
  <si>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</si>
  <si>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</si>
  <si>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</si>
  <si>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</si>
  <si>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</si>
  <si>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</si>
  <si>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</si>
  <si>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</si>
  <si>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</si>
  <si>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</si>
  <si>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</si>
  <si>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</si>
  <si>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</si>
  <si>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</si>
  <si>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</si>
  <si>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</si>
  <si>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</si>
  <si>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</si>
  <si>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</si>
  <si>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</si>
  <si>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</si>
  <si>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</si>
  <si>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</si>
  <si>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</si>
  <si>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</si>
  <si>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</si>
  <si>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</si>
  <si>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</si>
  <si>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</si>
  <si>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</si>
  <si>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</si>
  <si>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</si>
  <si>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</si>
  <si>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</si>
  <si>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</si>
  <si>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</si>
  <si>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</si>
  <si>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</si>
  <si>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</si>
  <si>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</si>
  <si>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</si>
  <si>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</si>
  <si>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</si>
  <si>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</si>
  <si>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</si>
  <si>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</si>
  <si>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</si>
  <si>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</si>
  <si>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</si>
  <si>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</si>
  <si>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</si>
  <si>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</si>
  <si>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</si>
  <si>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</si>
  <si>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</si>
  <si>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</si>
  <si>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</si>
  <si>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</si>
  <si>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</si>
  <si>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</si>
  <si>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</si>
  <si>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</si>
  <si>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</si>
  <si>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</si>
  <si>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</si>
  <si>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</si>
  <si>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</si>
  <si>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</si>
  <si>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</si>
  <si>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</si>
  <si>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</si>
  <si>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</si>
  <si>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</si>
  <si>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</si>
  <si>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</si>
  <si>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</si>
  <si>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</si>
  <si>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</si>
  <si>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</si>
  <si>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</si>
  <si>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</si>
  <si>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</si>
  <si>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</si>
  <si>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</si>
  <si>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</si>
  <si>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</si>
  <si>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</si>
  <si>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</si>
  <si>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</si>
  <si>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</si>
  <si>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</si>
  <si>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</si>
  <si>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</si>
  <si>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</si>
  <si>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</si>
  <si>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</si>
  <si>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</si>
  <si>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</si>
  <si>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</si>
  <si>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</si>
  <si>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</si>
  <si>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</si>
  <si>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</si>
  <si>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</si>
  <si>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</si>
  <si>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</si>
  <si>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</si>
  <si>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</si>
  <si>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</si>
  <si>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</si>
  <si>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</si>
  <si>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</si>
  <si>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</si>
  <si>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</si>
  <si>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</si>
  <si>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</si>
  <si>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</si>
  <si>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</si>
  <si>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</si>
  <si>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</si>
  <si>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</si>
  <si>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</si>
  <si>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</si>
  <si>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</si>
  <si>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</si>
  <si>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</si>
  <si>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</si>
  <si>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</si>
  <si>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</si>
  <si>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</si>
  <si>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</si>
  <si>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</si>
  <si>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</si>
  <si>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</si>
  <si>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</si>
  <si>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</si>
  <si>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</si>
  <si>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</si>
  <si>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</si>
  <si>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</si>
  <si>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</si>
  <si>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</si>
  <si>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</si>
  <si>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</si>
  <si>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</si>
  <si>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</si>
  <si>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</si>
  <si>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</si>
  <si>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</si>
  <si>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</si>
  <si>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</si>
  <si>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</si>
  <si>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</si>
  <si>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</si>
  <si>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</si>
  <si>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</si>
  <si>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</si>
  <si>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</si>
  <si>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</si>
  <si>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</si>
  <si>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</si>
  <si>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</si>
  <si>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</si>
  <si>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</si>
  <si>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</si>
  <si>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</si>
  <si>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</si>
  <si>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</si>
  <si>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</si>
  <si>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</si>
  <si>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</si>
  <si>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</si>
  <si>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</si>
  <si>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</si>
  <si>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</si>
  <si>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</si>
  <si>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</si>
  <si>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</si>
  <si>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</si>
  <si>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</si>
  <si>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</si>
  <si>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</si>
  <si>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</si>
  <si>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</si>
  <si>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</si>
  <si>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</si>
  <si>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</si>
  <si>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</si>
  <si>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</si>
  <si>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</si>
  <si>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</si>
  <si>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</si>
  <si>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</si>
  <si>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</si>
  <si>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</si>
  <si>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</si>
  <si>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</si>
  <si>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</si>
  <si>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</si>
  <si>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</si>
  <si>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</si>
  <si>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</si>
  <si>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</si>
  <si>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</si>
  <si>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</si>
  <si>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</si>
  <si>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</si>
  <si>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</si>
  <si>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</si>
  <si>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</si>
  <si>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</si>
  <si>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</si>
  <si>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</si>
  <si>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</si>
  <si>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</si>
  <si>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</si>
  <si>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</si>
  <si>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</si>
  <si>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</si>
  <si>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</si>
  <si>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</si>
  <si>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</si>
  <si>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</si>
  <si>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</si>
  <si>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</si>
  <si>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</si>
  <si>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</si>
  <si>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</si>
  <si>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</si>
  <si>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</si>
  <si>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</si>
  <si>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</si>
  <si>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</si>
  <si>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</si>
  <si>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</si>
  <si>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</si>
  <si>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</si>
  <si>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</si>
  <si>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</si>
  <si>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</si>
  <si>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</si>
  <si>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</si>
  <si>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</si>
  <si>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</si>
  <si>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</si>
  <si>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</si>
  <si>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</si>
  <si>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</si>
  <si>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</si>
  <si>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</si>
  <si>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</si>
  <si>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</si>
  <si>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</si>
  <si>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</si>
  <si>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</si>
  <si>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</si>
  <si>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</si>
  <si>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</si>
  <si>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</si>
  <si>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</si>
  <si>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</si>
  <si>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</si>
  <si>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</si>
  <si>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</si>
  <si>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</si>
  <si>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</si>
  <si>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</si>
  <si>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</si>
  <si>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</si>
  <si>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</si>
  <si>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</si>
  <si>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</si>
  <si>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</si>
  <si>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</si>
  <si>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</si>
  <si>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</si>
  <si>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</si>
  <si>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</si>
  <si>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</si>
  <si>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</si>
  <si>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</si>
  <si>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</si>
  <si>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</si>
  <si>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</si>
  <si>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</si>
  <si>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</si>
  <si>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</si>
  <si>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</si>
  <si>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</si>
  <si>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</si>
  <si>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</si>
  <si>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</si>
  <si>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</si>
  <si>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</si>
  <si>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</si>
  <si>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</si>
  <si>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</si>
  <si>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</si>
  <si>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</si>
  <si>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</si>
  <si>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</si>
  <si>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</si>
  <si>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</si>
  <si>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</si>
  <si>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</si>
  <si>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</si>
  <si>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</si>
  <si>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</si>
  <si>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</si>
  <si>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</si>
  <si>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</si>
  <si>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</si>
  <si>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</si>
  <si>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</si>
  <si>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</si>
  <si>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</si>
  <si>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</si>
  <si>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</si>
  <si>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</si>
  <si>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</si>
  <si>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</si>
  <si>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</si>
  <si>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</si>
  <si>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</si>
  <si>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</si>
  <si>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</si>
  <si>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</si>
  <si>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</si>
  <si>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</si>
  <si>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</si>
  <si>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</si>
  <si>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</si>
  <si>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</si>
  <si>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</si>
  <si>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</si>
  <si>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</si>
  <si>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</si>
  <si>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</si>
  <si>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</si>
  <si>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</si>
  <si>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</si>
  <si>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</si>
  <si>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</si>
  <si>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</si>
  <si>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</si>
  <si>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</si>
  <si>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</si>
  <si>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</si>
  <si>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</si>
  <si>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</si>
  <si>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</si>
  <si>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</si>
  <si>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</si>
  <si>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</si>
  <si>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</si>
  <si>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</si>
  <si>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</si>
  <si>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</si>
  <si>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</si>
  <si>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</si>
  <si>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</si>
  <si>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</si>
  <si>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</si>
  <si>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</si>
  <si>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</si>
  <si>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</si>
  <si>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</si>
  <si>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</si>
  <si>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</si>
  <si>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</si>
  <si>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</si>
  <si>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</si>
  <si>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</si>
  <si>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</si>
  <si>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</si>
  <si>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</si>
  <si>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</si>
  <si>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</si>
  <si>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</si>
  <si>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</si>
  <si>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</si>
  <si>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</si>
  <si>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</si>
  <si>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</si>
  <si>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</si>
  <si>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</si>
  <si>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</si>
  <si>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</si>
  <si>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</si>
  <si>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</si>
  <si>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</si>
  <si>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</si>
  <si>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</si>
  <si>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</si>
  <si>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</si>
  <si>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</si>
  <si>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</si>
  <si>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</si>
  <si>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</si>
  <si>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</si>
  <si>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</si>
  <si>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</si>
  <si>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</si>
  <si>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</si>
  <si>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</si>
  <si>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</si>
  <si>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</si>
  <si>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</si>
  <si>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</si>
  <si>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</si>
  <si>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</si>
  <si>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</si>
  <si>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</si>
  <si>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</si>
  <si>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</si>
  <si>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</si>
  <si>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</si>
  <si>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</si>
  <si>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</si>
  <si>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</si>
  <si>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</si>
  <si>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</si>
  <si>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</si>
  <si>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</si>
  <si>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</si>
  <si>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</si>
  <si>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</si>
  <si>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</si>
  <si>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</si>
  <si>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</si>
  <si>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</si>
  <si>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</si>
  <si>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</si>
  <si>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</si>
  <si>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</si>
  <si>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</si>
  <si>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</si>
  <si>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</si>
  <si>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</si>
  <si>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</si>
  <si>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</si>
  <si>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</si>
  <si>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</si>
  <si>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</si>
  <si>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</si>
  <si>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</si>
  <si>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</si>
  <si>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</si>
  <si>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</si>
  <si>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</si>
  <si>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</si>
  <si>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</si>
  <si>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</si>
  <si>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</si>
  <si>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</si>
  <si>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</si>
  <si>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</si>
  <si>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</si>
  <si>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</si>
  <si>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</si>
  <si>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</si>
  <si>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</si>
  <si>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</si>
  <si>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</si>
  <si>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</si>
  <si>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</si>
  <si>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</si>
  <si>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</si>
  <si>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</si>
  <si>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</si>
  <si>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</si>
  <si>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</si>
  <si>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</si>
  <si>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</si>
  <si>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</si>
  <si>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</si>
  <si>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</si>
  <si>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</si>
  <si>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</si>
  <si>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</si>
  <si>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</si>
  <si>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</si>
  <si>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</si>
  <si>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</si>
  <si>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</si>
  <si>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</si>
  <si>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</si>
  <si>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</si>
  <si>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</si>
  <si>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</si>
  <si>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</si>
  <si>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</si>
  <si>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</si>
  <si>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</si>
  <si>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</si>
  <si>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</si>
  <si>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</si>
  <si>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</si>
  <si>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</si>
  <si>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</si>
  <si>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</si>
  <si>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</si>
  <si>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</si>
  <si>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</si>
  <si>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</si>
  <si>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</si>
  <si>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</si>
  <si>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</si>
  <si>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</si>
  <si>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</si>
  <si>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</si>
  <si>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</si>
  <si>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</si>
  <si>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</si>
  <si>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</si>
  <si>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</si>
  <si>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</si>
  <si>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</si>
  <si>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</si>
  <si>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</si>
  <si>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</si>
  <si>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</si>
  <si>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</si>
  <si>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</si>
  <si>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</si>
  <si>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</si>
  <si>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</si>
  <si>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</si>
  <si>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</si>
  <si>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</si>
  <si>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</si>
  <si>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</si>
  <si>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</si>
  <si>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</si>
  <si>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</si>
  <si>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</si>
  <si>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</si>
  <si>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</si>
  <si>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</si>
  <si>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</si>
  <si>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</si>
  <si>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</si>
  <si>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</si>
  <si>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</si>
  <si>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</si>
  <si>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</si>
  <si>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</si>
  <si>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</si>
  <si>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</si>
  <si>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</si>
  <si>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</si>
  <si>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</si>
  <si>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</si>
  <si>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</si>
  <si>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</si>
  <si>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</si>
  <si>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</si>
  <si>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</si>
  <si>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</si>
  <si>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</si>
  <si>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</si>
  <si>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</si>
  <si>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</si>
  <si>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</si>
  <si>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</si>
  <si>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</si>
  <si>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</si>
  <si>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</si>
  <si>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</si>
  <si>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</si>
  <si>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</si>
  <si>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</si>
  <si>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</si>
  <si>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</si>
  <si>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</si>
  <si>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</si>
  <si>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</si>
  <si>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</si>
  <si>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</si>
  <si>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</si>
  <si>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</si>
  <si>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</si>
  <si>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</si>
  <si>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</si>
  <si>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</si>
  <si>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</si>
  <si>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</si>
  <si>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</si>
  <si>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</si>
  <si>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</si>
  <si>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</si>
  <si>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</si>
  <si>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</si>
  <si>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</si>
  <si>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</si>
  <si>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</si>
  <si>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</si>
  <si>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</si>
  <si>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</si>
  <si>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</si>
  <si>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</si>
  <si>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</si>
  <si>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</si>
  <si>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</si>
  <si>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</si>
  <si>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</si>
  <si>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</si>
  <si>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</si>
  <si>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</si>
  <si>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</si>
  <si>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</si>
  <si>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</si>
  <si>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</si>
  <si>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</si>
  <si>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</si>
  <si>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</si>
  <si>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</si>
  <si>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</si>
  <si>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</si>
  <si>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</si>
  <si>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</si>
  <si>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</si>
  <si>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</si>
  <si>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</si>
  <si>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</si>
  <si>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</si>
  <si>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</si>
  <si>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</si>
  <si>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</si>
  <si>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</si>
  <si>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</si>
  <si>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</si>
  <si>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</si>
  <si>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</si>
  <si>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</si>
  <si>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</si>
  <si>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</si>
  <si>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</si>
  <si>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</si>
  <si>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</si>
  <si>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</si>
  <si>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</si>
  <si>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</si>
  <si>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</si>
  <si>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</si>
  <si>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</si>
  <si>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</si>
  <si>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</si>
  <si>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</si>
  <si>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</si>
  <si>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</si>
  <si>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</si>
  <si>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</si>
  <si>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</si>
  <si>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</si>
  <si>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</si>
  <si>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</si>
  <si>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</si>
  <si>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</si>
  <si>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</si>
  <si>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</si>
  <si>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</si>
  <si>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</si>
  <si>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</si>
  <si>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</si>
  <si>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</si>
  <si>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</si>
  <si>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</si>
  <si>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</si>
  <si>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</si>
  <si>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</si>
  <si>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</si>
  <si>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</si>
  <si>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</si>
  <si>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</si>
  <si>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</si>
  <si>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</si>
  <si>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</si>
  <si>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</si>
  <si>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</si>
  <si>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</si>
  <si>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</si>
  <si>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</si>
  <si>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</si>
  <si>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</si>
  <si>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</si>
  <si>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</si>
  <si>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</si>
  <si>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</si>
  <si>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</si>
  <si>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</si>
  <si>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</si>
  <si>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</si>
  <si>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</si>
  <si>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</si>
  <si>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</si>
  <si>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</si>
  <si>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</si>
  <si>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</si>
  <si>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</si>
  <si>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</si>
  <si>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</si>
  <si>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</si>
  <si>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</si>
  <si>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</si>
  <si>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</si>
  <si>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</si>
  <si>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</si>
  <si>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</si>
  <si>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</si>
  <si>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</si>
  <si>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</si>
  <si>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</si>
  <si>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</si>
  <si>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</si>
  <si>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</si>
  <si>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</si>
  <si>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</si>
  <si>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</si>
  <si>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</si>
  <si>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</si>
  <si>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</si>
  <si>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</si>
  <si>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</si>
  <si>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</si>
  <si>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</si>
  <si>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</si>
  <si>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</si>
  <si>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</si>
  <si>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</si>
  <si>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</si>
  <si>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</si>
  <si>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</si>
  <si>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</si>
  <si>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</si>
  <si>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</si>
  <si>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</si>
  <si>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</si>
  <si>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</si>
  <si>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</si>
  <si>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</si>
  <si>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</si>
  <si>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</si>
  <si>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</si>
  <si>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</si>
  <si>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</si>
  <si>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</si>
  <si>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</si>
  <si>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</si>
  <si>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</si>
  <si>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</si>
  <si>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</si>
  <si>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</si>
  <si>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</si>
  <si>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</si>
  <si>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</si>
  <si>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</si>
  <si>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</si>
  <si>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</si>
  <si>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</si>
  <si>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</si>
  <si>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</si>
  <si>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</si>
  <si>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</si>
  <si>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</si>
  <si>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</si>
  <si>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</si>
  <si>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</si>
  <si>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</si>
  <si>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</si>
  <si>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</si>
  <si>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</si>
  <si>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</si>
  <si>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</si>
  <si>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</si>
  <si>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</si>
  <si>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</si>
  <si>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</si>
  <si>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</si>
  <si>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</si>
  <si>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</si>
  <si>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</si>
  <si>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</si>
  <si>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</si>
  <si>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</si>
  <si>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</si>
  <si>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</si>
  <si>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</si>
  <si>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</si>
  <si>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</si>
  <si>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</si>
  <si>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</si>
  <si>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</si>
  <si>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</si>
  <si>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</si>
  <si>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</si>
  <si>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</si>
  <si>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</si>
  <si>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</si>
  <si>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</si>
  <si>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</si>
  <si>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</si>
  <si>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</si>
  <si>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</si>
  <si>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</si>
  <si>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</si>
  <si>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</si>
  <si>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</si>
  <si>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</si>
  <si>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</si>
  <si>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</si>
  <si>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</si>
  <si>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</si>
  <si>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</si>
  <si>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</si>
  <si>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</si>
  <si>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</si>
  <si>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</si>
  <si>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</si>
  <si>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</si>
  <si>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</si>
  <si>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</si>
  <si>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</si>
  <si>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</si>
  <si>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</si>
  <si>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</si>
  <si>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</si>
  <si>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</si>
  <si>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</si>
  <si>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</si>
  <si>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</si>
  <si>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</si>
  <si>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</si>
  <si>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</si>
  <si>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</si>
  <si>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</si>
  <si>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</si>
  <si>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</si>
  <si>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</si>
  <si>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</si>
  <si>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</si>
  <si>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</si>
  <si>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</si>
  <si>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</si>
  <si>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</si>
  <si>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</si>
  <si>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</si>
  <si>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</si>
  <si>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</si>
  <si>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</si>
  <si>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</si>
  <si>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</si>
  <si>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</si>
  <si>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</si>
  <si>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</si>
  <si>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</si>
  <si>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</si>
  <si>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</si>
  <si>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</si>
  <si>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</si>
  <si>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</si>
  <si>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</si>
  <si>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</si>
  <si>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</si>
  <si>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</si>
  <si>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</si>
  <si>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</si>
  <si>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</si>
  <si>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</si>
  <si>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</si>
  <si>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</si>
  <si>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</si>
  <si>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</si>
  <si>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</si>
  <si>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</si>
  <si>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</si>
  <si>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</si>
  <si>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</si>
  <si>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</si>
  <si>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</si>
  <si>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</si>
  <si>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</si>
  <si>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</si>
  <si>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</si>
  <si>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</si>
  <si>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</si>
  <si>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</si>
  <si>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</si>
  <si>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</si>
  <si>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</si>
  <si>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</si>
  <si>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</si>
  <si>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</si>
  <si>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</si>
  <si>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</si>
  <si>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</si>
  <si>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</si>
  <si>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</si>
  <si>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</si>
  <si>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</si>
  <si>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</si>
  <si>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</si>
  <si>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</si>
  <si>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</si>
  <si>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</si>
  <si>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</si>
  <si>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</si>
  <si>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</si>
  <si>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</si>
  <si>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</si>
  <si>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</si>
  <si>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</si>
  <si>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</si>
  <si>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</si>
  <si>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</si>
  <si>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</si>
  <si>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</si>
  <si>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</si>
  <si>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</si>
  <si>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</si>
  <si>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</si>
  <si>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</si>
  <si>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</si>
  <si>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</si>
  <si>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</si>
  <si>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</si>
  <si>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</si>
  <si>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</si>
  <si>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</si>
  <si>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</si>
  <si>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</si>
  <si>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</si>
  <si>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</si>
  <si>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</si>
  <si>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</si>
  <si>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</si>
  <si>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</si>
  <si>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</si>
  <si>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</si>
  <si>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</si>
  <si>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</si>
  <si>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</si>
  <si>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</si>
  <si>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</si>
  <si>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</si>
  <si>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</si>
  <si>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</si>
  <si>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</si>
  <si>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</si>
  <si>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</si>
  <si>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</si>
  <si>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</si>
  <si>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</si>
  <si>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</si>
  <si>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</si>
  <si>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</si>
  <si>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</si>
  <si>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</si>
  <si>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</si>
  <si>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</si>
  <si>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</si>
  <si>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</si>
  <si>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</si>
  <si>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</si>
  <si>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</si>
  <si>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</si>
  <si>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</si>
  <si>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</si>
  <si>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</si>
  <si>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</si>
  <si>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</si>
  <si>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</si>
  <si>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</si>
  <si>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</si>
  <si>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</si>
  <si>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</si>
  <si>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</si>
  <si>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</si>
  <si>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</si>
  <si>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</si>
  <si>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</si>
  <si>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</si>
  <si>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</si>
  <si>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</si>
  <si>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</si>
  <si>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</si>
  <si>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</si>
  <si>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</si>
  <si>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</si>
  <si>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</si>
  <si>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</si>
  <si>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</si>
  <si>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</si>
  <si>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</si>
  <si>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</si>
  <si>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</si>
  <si>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</si>
  <si>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</si>
  <si>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</si>
  <si>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</si>
  <si>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</si>
  <si>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</si>
  <si>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</si>
  <si>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</si>
  <si>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</si>
  <si>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</si>
  <si>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</si>
  <si>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</si>
  <si>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</si>
  <si>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</si>
  <si>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</si>
  <si>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</si>
  <si>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</si>
  <si>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</si>
  <si>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</si>
  <si>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</si>
  <si>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</si>
  <si>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</si>
  <si>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</si>
  <si>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</si>
  <si>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</si>
  <si>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</si>
  <si>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</si>
  <si>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</si>
  <si>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</si>
  <si>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</si>
  <si>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</si>
  <si>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</si>
  <si>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</si>
  <si>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</si>
  <si>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</si>
  <si>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</si>
  <si>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</si>
  <si>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</si>
  <si>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</si>
  <si>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</si>
  <si>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</si>
  <si>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</si>
  <si>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</si>
  <si>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</si>
  <si>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</si>
  <si>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</si>
  <si>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</si>
  <si>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</si>
  <si>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</si>
  <si>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</si>
  <si>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</si>
  <si>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</si>
  <si>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</si>
  <si>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</si>
  <si>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</si>
  <si>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</si>
  <si>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</si>
  <si>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</si>
  <si>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</si>
  <si>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</si>
  <si>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</si>
  <si>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</si>
  <si>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</si>
  <si>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</si>
  <si>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</si>
  <si>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</si>
  <si>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</si>
  <si>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</si>
  <si>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</si>
  <si>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</si>
  <si>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</si>
  <si>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</si>
  <si>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</si>
  <si>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</si>
  <si>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</si>
  <si>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</si>
  <si>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</si>
  <si>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</si>
  <si>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</si>
  <si>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</si>
  <si>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</si>
  <si>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</si>
  <si>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</si>
  <si>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</si>
  <si>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</si>
  <si>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</si>
  <si>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</si>
  <si>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</si>
  <si>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</si>
  <si>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</si>
  <si>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</si>
  <si>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</si>
  <si>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</si>
  <si>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</si>
  <si>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</si>
  <si>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</si>
  <si>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</si>
  <si>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</si>
  <si>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</si>
  <si>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</si>
  <si>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</si>
  <si>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</si>
  <si>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</si>
  <si>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</si>
  <si>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</si>
  <si>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</si>
  <si>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</si>
  <si>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</si>
  <si>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</si>
  <si>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</si>
  <si>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</si>
  <si>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</si>
  <si>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</si>
  <si>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</si>
  <si>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</si>
  <si>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</si>
  <si>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</si>
  <si>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</si>
  <si>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</si>
  <si>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</si>
  <si>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</si>
  <si>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</si>
  <si>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</si>
  <si>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</si>
  <si>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</si>
  <si>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</si>
  <si>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</si>
  <si>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</si>
  <si>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</si>
  <si>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</si>
  <si>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</si>
  <si>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</si>
  <si>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</si>
  <si>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</si>
  <si>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</si>
  <si>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</si>
  <si>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</si>
  <si>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</si>
  <si>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</si>
  <si>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</si>
  <si>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</si>
  <si>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</si>
  <si>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</si>
  <si>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</si>
  <si>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</si>
  <si>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</si>
  <si>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</si>
  <si>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</si>
  <si>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</si>
  <si>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</si>
  <si>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</si>
  <si>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</si>
  <si>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</si>
  <si>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</si>
  <si>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</si>
  <si>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</si>
  <si>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</si>
  <si>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</si>
  <si>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</si>
  <si>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</si>
  <si>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</si>
  <si>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</si>
  <si>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</si>
  <si>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</si>
  <si>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</si>
  <si>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</si>
  <si>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</si>
  <si>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</si>
  <si>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</si>
  <si>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</si>
  <si>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</si>
  <si>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</si>
  <si>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</si>
  <si>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</si>
  <si>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</si>
  <si>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</si>
  <si>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</si>
  <si>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</si>
  <si>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</si>
  <si>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</si>
  <si>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</si>
  <si>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</si>
  <si>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</si>
  <si>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</si>
  <si>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</si>
  <si>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</si>
  <si>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</si>
  <si>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</si>
  <si>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</si>
  <si>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</si>
  <si>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</si>
  <si>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</si>
  <si>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</si>
  <si>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</si>
  <si>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</si>
  <si>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</si>
  <si>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</si>
  <si>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</si>
  <si>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</si>
  <si>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</si>
  <si>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</si>
  <si>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</si>
  <si>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</si>
  <si>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</si>
  <si>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</si>
  <si>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</si>
  <si>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</si>
  <si>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</si>
  <si>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</si>
  <si>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</si>
  <si>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</si>
  <si>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</si>
  <si>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</si>
  <si>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</si>
  <si>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</si>
  <si>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</si>
  <si>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</si>
  <si>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</si>
  <si>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</si>
  <si>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</si>
  <si>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</si>
  <si>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</si>
  <si>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</si>
  <si>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</si>
  <si>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</si>
  <si>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</si>
  <si>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</si>
  <si>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</si>
  <si>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</si>
  <si>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</si>
  <si>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</si>
  <si>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</si>
  <si>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</si>
  <si>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</si>
  <si>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</si>
  <si>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</si>
  <si>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</si>
  <si>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</si>
  <si>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</si>
  <si>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</si>
  <si>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</si>
  <si>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</si>
  <si>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</si>
  <si>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</si>
  <si>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</si>
  <si>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</si>
  <si>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</si>
  <si>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</si>
  <si>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</si>
  <si>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</si>
  <si>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</si>
  <si>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</si>
  <si>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</si>
  <si>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</si>
  <si>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</si>
  <si>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</si>
  <si>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</si>
  <si>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</si>
  <si>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</si>
  <si>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</si>
  <si>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</si>
  <si>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</si>
  <si>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</si>
  <si>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</si>
  <si>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</si>
  <si>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</si>
  <si>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</si>
  <si>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</si>
  <si>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</si>
  <si>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</si>
  <si>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</si>
  <si>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</si>
  <si>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</si>
  <si>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</si>
  <si>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</si>
  <si>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</si>
  <si>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</si>
  <si>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</si>
  <si>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</si>
  <si>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</si>
  <si>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</si>
  <si>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</si>
  <si>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</si>
  <si>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</si>
  <si>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</si>
  <si>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</si>
  <si>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</si>
  <si>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</si>
  <si>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</si>
  <si>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</si>
  <si>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</si>
  <si>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</si>
  <si>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</si>
  <si>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</si>
  <si>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</si>
  <si>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</si>
  <si>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</si>
  <si>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</si>
  <si>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</si>
  <si>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</si>
  <si>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</si>
  <si>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</si>
  <si>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</si>
  <si>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</si>
  <si>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</si>
  <si>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</si>
  <si>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</si>
  <si>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</si>
  <si>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</si>
  <si>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</si>
  <si>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</si>
  <si>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</si>
  <si>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</si>
  <si>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</si>
  <si>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</si>
  <si>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</si>
  <si>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</si>
  <si>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</si>
  <si>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</si>
  <si>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</si>
  <si>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</si>
  <si>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</si>
  <si>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</si>
  <si>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</si>
  <si>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</si>
  <si>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</si>
  <si>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</si>
  <si>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</si>
  <si>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</si>
  <si>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</si>
  <si>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</si>
  <si>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</si>
  <si>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</si>
  <si>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</si>
  <si>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</si>
  <si>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</si>
  <si>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</si>
  <si>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</si>
  <si>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</si>
  <si>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</si>
  <si>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</si>
  <si>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</si>
  <si>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</si>
  <si>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</si>
  <si>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</si>
  <si>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</si>
  <si>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</si>
  <si>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</si>
  <si>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</si>
  <si>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</si>
  <si>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</si>
  <si>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</si>
  <si>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</si>
  <si>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</si>
  <si>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</si>
  <si>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</si>
  <si>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</si>
  <si>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</si>
  <si>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</si>
  <si>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</si>
  <si>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</si>
  <si>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</si>
  <si>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</si>
  <si>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</si>
  <si>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</si>
  <si>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</si>
  <si>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</si>
  <si>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</si>
  <si>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</si>
  <si>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</si>
  <si>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</si>
  <si>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</si>
  <si>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</si>
  <si>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</si>
  <si>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</si>
  <si>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</si>
  <si>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</si>
  <si>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</si>
  <si>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</si>
  <si>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</si>
  <si>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</si>
  <si>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</si>
  <si>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</si>
  <si>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</si>
  <si>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</si>
  <si>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</si>
  <si>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</si>
  <si>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</si>
  <si>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</si>
  <si>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</si>
  <si>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</si>
  <si>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</si>
  <si>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</si>
  <si>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</si>
  <si>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</si>
  <si>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</si>
  <si>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</si>
  <si>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</si>
  <si>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</si>
  <si>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</si>
  <si>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</si>
  <si>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</si>
  <si>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</si>
  <si>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</si>
  <si>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</si>
  <si>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</si>
  <si>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</si>
  <si>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</si>
  <si>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</si>
  <si>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</si>
  <si>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</si>
  <si>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</si>
  <si>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</si>
  <si>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</si>
  <si>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</si>
  <si>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</si>
  <si>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</si>
  <si>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</si>
  <si>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</si>
  <si>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</si>
  <si>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</si>
  <si>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</si>
  <si>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</si>
  <si>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</si>
  <si>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</si>
  <si>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</si>
  <si>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</si>
  <si>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</si>
  <si>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</si>
  <si>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</si>
  <si>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</si>
  <si>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</si>
  <si>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</si>
  <si>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</si>
  <si>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</si>
  <si>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</si>
  <si>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</si>
  <si>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</si>
  <si>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</si>
  <si>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</si>
  <si>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</si>
  <si>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</si>
  <si>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</si>
  <si>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</si>
  <si>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</si>
  <si>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</si>
  <si>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</si>
  <si>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</si>
  <si>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</si>
  <si>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</si>
  <si>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</si>
  <si>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</si>
  <si>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</si>
  <si>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</si>
  <si>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</si>
  <si>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</si>
  <si>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</si>
  <si>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</si>
  <si>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</si>
  <si>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</si>
  <si>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</si>
  <si>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</si>
  <si>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</si>
  <si>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</si>
  <si>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</si>
  <si>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</si>
  <si>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</si>
  <si>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</si>
  <si>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</si>
  <si>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</si>
  <si>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</si>
  <si>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</si>
  <si>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</si>
  <si>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</si>
  <si>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</si>
  <si>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</si>
  <si>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</si>
  <si>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</si>
  <si>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</si>
  <si>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</si>
  <si>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</si>
  <si>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</si>
  <si>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</si>
  <si>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</si>
  <si>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</si>
  <si>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</si>
  <si>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</si>
  <si>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</si>
  <si>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</si>
  <si>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</si>
  <si>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</si>
  <si>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</si>
  <si>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</si>
  <si>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</si>
  <si>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</si>
  <si>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</si>
  <si>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</si>
  <si>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</si>
  <si>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</si>
  <si>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</si>
  <si>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</si>
  <si>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</si>
  <si>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</si>
  <si>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</si>
  <si>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</si>
  <si>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</si>
  <si>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</si>
  <si>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</si>
  <si>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</si>
  <si>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</si>
  <si>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</si>
  <si>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</si>
  <si>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</si>
  <si>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</si>
  <si>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</si>
  <si>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</si>
  <si>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</si>
  <si>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</si>
  <si>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</si>
  <si>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</si>
  <si>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</si>
  <si>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</si>
  <si>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</si>
  <si>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</si>
  <si>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</si>
  <si>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</si>
  <si>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</si>
  <si>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</si>
  <si>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</si>
  <si>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</si>
  <si>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</si>
  <si>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</si>
  <si>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</si>
  <si>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</si>
  <si>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</si>
  <si>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</si>
  <si>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</si>
  <si>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</si>
  <si>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</si>
  <si>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</si>
  <si>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</si>
  <si>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</si>
  <si>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</si>
  <si>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</si>
  <si>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</si>
  <si>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</si>
  <si>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</si>
  <si>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</si>
  <si>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</si>
  <si>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</si>
  <si>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</si>
  <si>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</si>
  <si>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</si>
  <si>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</si>
  <si>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</si>
  <si>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</si>
  <si>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</si>
  <si>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</si>
  <si>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</si>
  <si>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</si>
  <si>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</si>
  <si>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</si>
  <si>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</si>
  <si>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</si>
  <si>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</si>
  <si>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</si>
  <si>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</si>
  <si>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</si>
  <si>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</si>
  <si>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</si>
  <si>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</si>
  <si>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</si>
  <si>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</si>
  <si>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</si>
  <si>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</si>
  <si>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</si>
  <si>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</si>
  <si>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</si>
  <si>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</si>
  <si>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</si>
  <si>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</si>
  <si>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</si>
  <si>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</si>
  <si>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</si>
  <si>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</si>
  <si>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</si>
  <si>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</si>
  <si>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</si>
  <si>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</si>
  <si>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</si>
  <si>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</si>
  <si>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</si>
  <si>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</si>
  <si>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</si>
  <si>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</si>
  <si>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</si>
  <si>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</si>
  <si>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</si>
  <si>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</si>
  <si>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</si>
  <si>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</si>
  <si>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</si>
  <si>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</si>
  <si>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</si>
  <si>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</si>
  <si>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</si>
  <si>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</si>
  <si>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</si>
  <si>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</si>
  <si>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</si>
  <si>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</si>
  <si>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</si>
  <si>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</si>
  <si>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</si>
  <si>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</si>
  <si>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</si>
  <si>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</si>
  <si>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</si>
  <si>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</si>
  <si>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</si>
  <si>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</si>
  <si>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</si>
  <si>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</si>
  <si>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</si>
  <si>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</si>
  <si>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</si>
  <si>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</si>
  <si>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</si>
  <si>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</si>
  <si>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</si>
  <si>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</si>
  <si>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</si>
  <si>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</si>
  <si>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</si>
  <si>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</si>
  <si>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</si>
  <si>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</si>
  <si>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</si>
  <si>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</si>
  <si>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</si>
  <si>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</si>
  <si>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</si>
  <si>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</si>
  <si>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</si>
  <si>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</si>
  <si>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</si>
  <si>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</si>
  <si>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</si>
  <si>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</si>
  <si>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</si>
  <si>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</si>
  <si>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</si>
  <si>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</si>
  <si>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</si>
  <si>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</si>
  <si>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</si>
  <si>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</si>
  <si>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</si>
  <si>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</si>
  <si>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</si>
  <si>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</si>
  <si>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</si>
  <si>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</si>
  <si>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</si>
  <si>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</si>
  <si>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</si>
  <si>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</si>
  <si>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</si>
  <si>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</si>
  <si>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</si>
  <si>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</si>
  <si>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</si>
  <si>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</si>
  <si>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</si>
  <si>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</si>
  <si>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</si>
  <si>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</si>
  <si>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</si>
  <si>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</si>
  <si>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</si>
  <si>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</si>
  <si>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</si>
  <si>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</si>
  <si>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</si>
  <si>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</si>
  <si>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</si>
  <si>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</si>
  <si>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</si>
  <si>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</si>
  <si>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</si>
  <si>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</si>
  <si>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</si>
  <si>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</si>
  <si>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</si>
  <si>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</si>
  <si>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</si>
  <si>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</si>
  <si>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</si>
  <si>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</si>
  <si>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</si>
  <si>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</si>
  <si>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</si>
  <si>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</si>
  <si>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</si>
  <si>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</si>
  <si>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</si>
  <si>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</si>
  <si>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</si>
  <si>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</si>
  <si>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</si>
  <si>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</si>
  <si>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</si>
  <si>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</si>
  <si>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</si>
  <si>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</si>
  <si>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</si>
  <si>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</si>
  <si>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</si>
  <si>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</si>
  <si>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</si>
  <si>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</si>
  <si>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</si>
  <si>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</si>
  <si>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</si>
  <si>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</si>
  <si>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</si>
  <si>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</si>
  <si>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</si>
  <si>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</si>
  <si>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</si>
  <si>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</si>
  <si>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</si>
  <si>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</si>
  <si>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</si>
  <si>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</si>
  <si>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</si>
  <si>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</si>
  <si>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</si>
  <si>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</si>
  <si>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</si>
  <si>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</si>
  <si>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</si>
  <si>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</si>
  <si>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</si>
  <si>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</si>
  <si>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</si>
  <si>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</si>
  <si>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</si>
  <si>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</si>
  <si>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</si>
  <si>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</si>
  <si>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</si>
  <si>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</si>
  <si>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</si>
  <si>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</si>
  <si>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</si>
  <si>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</si>
  <si>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</si>
  <si>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</si>
  <si>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</si>
  <si>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</si>
  <si>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</si>
  <si>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</si>
  <si>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</si>
  <si>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</si>
  <si>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</si>
  <si>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</si>
  <si>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</si>
  <si>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</si>
  <si>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</si>
  <si>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</si>
  <si>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</si>
  <si>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</si>
  <si>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</si>
  <si>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</si>
  <si>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</si>
  <si>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</si>
  <si>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</si>
  <si>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</si>
  <si>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</si>
  <si>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</si>
  <si>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</si>
  <si>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</si>
  <si>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</si>
  <si>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</si>
  <si>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</si>
  <si>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</si>
  <si>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</si>
  <si>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</si>
  <si>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</si>
  <si>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</si>
  <si>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</si>
  <si>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</si>
  <si>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</si>
  <si>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</si>
  <si>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</si>
  <si>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</si>
  <si>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</si>
  <si>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</si>
  <si>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</si>
  <si>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</si>
  <si>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</si>
  <si>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</si>
  <si>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</si>
  <si>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</si>
  <si>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</si>
  <si>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</si>
  <si>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</si>
  <si>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</si>
  <si>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</si>
  <si>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</si>
  <si>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</si>
  <si>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</si>
  <si>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</si>
  <si>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</si>
  <si>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</si>
  <si>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</si>
  <si>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</si>
  <si>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</si>
  <si>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</si>
  <si>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</si>
  <si>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</si>
  <si>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</si>
  <si>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</si>
  <si>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</si>
  <si>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</si>
  <si>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</si>
  <si>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</si>
  <si>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</si>
  <si>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</si>
  <si>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</si>
  <si>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</si>
  <si>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</si>
  <si>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</si>
  <si>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</si>
  <si>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</si>
  <si>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</si>
  <si>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</si>
  <si>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</si>
  <si>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</si>
  <si>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</si>
  <si>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</si>
  <si>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</si>
  <si>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</si>
  <si>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</si>
  <si>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</si>
  <si>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</si>
  <si>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</si>
  <si>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</si>
  <si>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</si>
  <si>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</si>
  <si>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</si>
  <si>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</si>
  <si>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</si>
  <si>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</si>
  <si>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</si>
  <si>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</si>
  <si>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</si>
  <si>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</si>
  <si>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</si>
  <si>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</si>
  <si>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</si>
  <si>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</si>
  <si>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</si>
  <si>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</si>
  <si>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</si>
  <si>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</si>
  <si>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</si>
  <si>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</si>
  <si>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</si>
  <si>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</si>
  <si>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</si>
  <si>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</si>
  <si>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</si>
  <si>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</si>
  <si>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</si>
  <si>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</si>
  <si>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</si>
  <si>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</si>
  <si>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</si>
  <si>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</si>
  <si>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</si>
  <si>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</si>
  <si>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</si>
  <si>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</si>
  <si>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</si>
  <si>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</si>
  <si>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</si>
  <si>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</si>
  <si>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</si>
  <si>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</si>
  <si>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</si>
  <si>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</si>
  <si>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</si>
  <si>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</si>
  <si>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</si>
  <si>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</si>
  <si>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</si>
  <si>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</si>
  <si>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</si>
  <si>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</si>
  <si>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</si>
  <si>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</si>
  <si>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</si>
  <si>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</si>
  <si>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</si>
  <si>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</si>
  <si>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</si>
  <si>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</si>
  <si>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</si>
  <si>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</si>
  <si>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</si>
  <si>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</si>
  <si>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</si>
  <si>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</si>
  <si>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</si>
  <si>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</si>
  <si>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</si>
  <si>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</si>
  <si>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</si>
  <si>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</si>
  <si>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</si>
  <si>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</si>
  <si>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</si>
  <si>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</si>
  <si>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</si>
  <si>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</si>
  <si>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</si>
  <si>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</si>
  <si>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</si>
  <si>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</si>
  <si>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</si>
  <si>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</si>
  <si>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</si>
  <si>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</si>
  <si>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</si>
  <si>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</si>
  <si>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</si>
  <si>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</si>
  <si>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</si>
  <si>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</si>
  <si>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</si>
  <si>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</si>
  <si>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</si>
  <si>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</si>
  <si>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</si>
  <si>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</si>
  <si>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</si>
  <si>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</si>
  <si>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</si>
  <si>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</si>
  <si>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</si>
  <si>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</si>
  <si>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</si>
  <si>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</si>
  <si>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</si>
  <si>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</si>
  <si>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</si>
  <si>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</si>
  <si>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</si>
  <si>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</si>
  <si>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</si>
  <si>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</si>
  <si>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</si>
  <si>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</si>
  <si>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</si>
  <si>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</si>
  <si>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</si>
  <si>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</si>
  <si>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</si>
  <si>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</si>
  <si>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</si>
  <si>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</si>
  <si>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</si>
  <si>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</si>
  <si>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</si>
  <si>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</si>
  <si>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</si>
  <si>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</si>
  <si>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</si>
  <si>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</si>
  <si>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</si>
  <si>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</si>
  <si>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</si>
  <si>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</si>
  <si>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</si>
  <si>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</si>
  <si>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</si>
  <si>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</si>
  <si>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</si>
  <si>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</si>
  <si>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</si>
  <si>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</si>
  <si>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</si>
  <si>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</si>
  <si>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</si>
  <si>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</si>
  <si>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</si>
  <si>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</si>
  <si>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</si>
  <si>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</si>
  <si>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</si>
  <si>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</si>
  <si>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</si>
  <si>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</si>
  <si>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</si>
  <si>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</si>
  <si>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</si>
  <si>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</si>
  <si>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</si>
  <si>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</si>
  <si>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</si>
  <si>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</si>
  <si>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</si>
  <si>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</si>
  <si>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</si>
  <si>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</si>
  <si>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</si>
  <si>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</si>
  <si>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</si>
  <si>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</si>
  <si>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</si>
  <si>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</si>
  <si>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</si>
  <si>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</si>
  <si>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</si>
  <si>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</si>
  <si>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</si>
  <si>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</si>
  <si>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</si>
  <si>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</si>
  <si>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</si>
  <si>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</si>
  <si>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</si>
  <si>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</si>
  <si>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</si>
  <si>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</si>
  <si>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</si>
  <si>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</si>
  <si>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</si>
  <si>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</si>
  <si>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</si>
  <si>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</si>
  <si>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</si>
  <si>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</si>
  <si>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</si>
  <si>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</si>
  <si>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</si>
  <si>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</si>
  <si>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</si>
  <si>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</si>
  <si>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</si>
  <si>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</si>
  <si>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</si>
  <si>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</si>
  <si>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</si>
  <si>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</si>
  <si>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</si>
  <si>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</si>
  <si>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</si>
  <si>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</si>
  <si>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</si>
  <si>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</si>
  <si>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</si>
  <si>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</si>
  <si>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</si>
  <si>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</si>
  <si>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</si>
  <si>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</si>
  <si>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</si>
  <si>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</si>
  <si>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</si>
  <si>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</si>
  <si>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</si>
  <si>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</si>
  <si>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</si>
  <si>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</si>
  <si>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</si>
  <si>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</si>
  <si>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</si>
  <si>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</si>
  <si>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</si>
  <si>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</si>
  <si>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</si>
  <si>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</si>
  <si>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</si>
  <si>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</si>
  <si>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</si>
  <si>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</si>
  <si>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</si>
  <si>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</si>
  <si>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</si>
  <si>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</si>
  <si>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</si>
  <si>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</si>
  <si>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</si>
  <si>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</si>
  <si>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</si>
  <si>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</si>
  <si>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</si>
  <si>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</si>
  <si>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</si>
  <si>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</si>
  <si>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</si>
  <si>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</si>
  <si>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</si>
  <si>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</si>
  <si>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</si>
  <si>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</si>
  <si>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</si>
  <si>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</si>
  <si>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</si>
  <si>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</si>
  <si>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</si>
  <si>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</si>
  <si>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</si>
  <si>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</si>
  <si>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</si>
  <si>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</si>
  <si>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</si>
  <si>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</si>
  <si>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</si>
  <si>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</si>
  <si>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</si>
  <si>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</si>
  <si>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</si>
  <si>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</si>
  <si>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</si>
  <si>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</si>
  <si>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</si>
  <si>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</si>
  <si>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</si>
  <si>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</si>
  <si>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</si>
  <si>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</si>
  <si>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</si>
  <si>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</si>
  <si>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</si>
  <si>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</si>
  <si>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</si>
  <si>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</si>
  <si>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</si>
  <si>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</si>
  <si>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</si>
  <si>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</si>
  <si>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</si>
  <si>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</si>
  <si>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</si>
  <si>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</si>
  <si>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</si>
  <si>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</si>
  <si>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</si>
  <si>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</si>
  <si>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</si>
  <si>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</si>
  <si>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</si>
  <si>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</si>
  <si>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</si>
  <si>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</si>
  <si>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</si>
  <si>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</si>
  <si>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</si>
  <si>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</si>
  <si>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</si>
  <si>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</si>
  <si>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</si>
  <si>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</si>
  <si>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</si>
  <si>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</si>
  <si>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</si>
  <si>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</si>
  <si>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</si>
  <si>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</si>
  <si>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</si>
  <si>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</si>
  <si>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</si>
  <si>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</si>
  <si>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</si>
  <si>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</si>
  <si>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</si>
  <si>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</si>
  <si>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</si>
  <si>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</si>
  <si>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</si>
  <si>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</si>
  <si>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</si>
  <si>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</si>
  <si>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</si>
  <si>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</si>
  <si>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</si>
  <si>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</si>
  <si>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</si>
  <si>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</si>
  <si>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</si>
  <si>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</si>
  <si>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</si>
  <si>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</si>
  <si>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</si>
  <si>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</si>
  <si>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</si>
  <si>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</si>
  <si>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</si>
  <si>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</si>
  <si>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</si>
  <si>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</si>
  <si>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</si>
  <si>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</si>
  <si>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</si>
  <si>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</si>
  <si>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</si>
  <si>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</si>
  <si>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</si>
  <si>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</si>
  <si>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</si>
  <si>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</si>
  <si>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</si>
  <si>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</si>
  <si>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</si>
  <si>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</si>
  <si>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</si>
  <si>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</si>
  <si>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</si>
  <si>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</si>
  <si>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</si>
  <si>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</si>
  <si>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</si>
  <si>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</si>
  <si>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</si>
  <si>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</si>
  <si>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</si>
  <si>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</si>
  <si>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</si>
  <si>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</si>
  <si>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</si>
  <si>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</si>
  <si>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</si>
  <si>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</si>
  <si>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</si>
  <si>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</si>
  <si>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</si>
  <si>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</si>
  <si>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</si>
  <si>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</si>
  <si>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</si>
  <si>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</si>
  <si>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</si>
  <si>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</si>
  <si>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</si>
  <si>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</si>
  <si>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</si>
  <si>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</si>
  <si>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</si>
  <si>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</si>
  <si>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</si>
  <si>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</si>
  <si>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</si>
  <si>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</si>
  <si>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</si>
  <si>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</si>
  <si>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</si>
  <si>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</si>
  <si>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</si>
  <si>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</si>
  <si>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</si>
  <si>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</si>
  <si>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</si>
  <si>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</si>
  <si>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</si>
  <si>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</si>
  <si>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</si>
  <si>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</si>
  <si>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</si>
  <si>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</si>
  <si>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</si>
  <si>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</si>
  <si>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</si>
  <si>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</si>
  <si>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</si>
  <si>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</si>
  <si>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</si>
  <si>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</si>
  <si>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</si>
  <si>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</si>
  <si>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</si>
  <si>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</si>
  <si>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</si>
  <si>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</si>
  <si>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</si>
  <si>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</si>
  <si>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</si>
  <si>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</si>
  <si>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</si>
  <si>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</si>
  <si>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</si>
  <si>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</si>
  <si>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</si>
  <si>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</si>
  <si>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</si>
  <si>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</si>
  <si>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</si>
  <si>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</si>
  <si>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</si>
  <si>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</si>
  <si>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</si>
  <si>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</si>
  <si>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</si>
  <si>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</si>
  <si>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</si>
  <si>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</si>
  <si>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</si>
  <si>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</si>
  <si>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</si>
  <si>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</si>
  <si>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</si>
  <si>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</si>
  <si>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</si>
  <si>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</si>
  <si>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</si>
  <si>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</si>
  <si>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</si>
  <si>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</si>
  <si>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</si>
  <si>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</si>
  <si>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</si>
  <si>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</si>
  <si>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</si>
  <si>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</si>
  <si>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</si>
  <si>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</si>
  <si>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</si>
  <si>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</si>
  <si>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</si>
  <si>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</si>
  <si>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</si>
  <si>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</si>
  <si>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</si>
  <si>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</si>
  <si>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</si>
  <si>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</si>
  <si>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</si>
  <si>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</si>
  <si>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</si>
  <si>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</si>
  <si>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</si>
  <si>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</si>
  <si>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</si>
  <si>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</si>
  <si>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</si>
  <si>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</si>
  <si>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</si>
  <si>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</si>
  <si>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</si>
  <si>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</si>
  <si>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</si>
  <si>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</si>
  <si>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</si>
  <si>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</si>
  <si>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</si>
  <si>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</si>
  <si>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</si>
  <si>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</si>
  <si>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</si>
  <si>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</si>
  <si>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</si>
  <si>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</si>
  <si>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</si>
  <si>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</si>
  <si>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</si>
  <si>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</si>
  <si>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</si>
  <si>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</si>
  <si>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</si>
  <si>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</si>
  <si>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</si>
  <si>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</si>
  <si>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</si>
  <si>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</si>
  <si>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</si>
  <si>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</si>
  <si>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</si>
  <si>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</si>
  <si>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</si>
  <si>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</si>
  <si>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</si>
  <si>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</si>
  <si>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</si>
  <si>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</si>
  <si>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</si>
  <si>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</si>
  <si>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</si>
  <si>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</si>
  <si>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</si>
  <si>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</si>
  <si>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</si>
  <si>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</si>
  <si>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</si>
  <si>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</si>
  <si>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</si>
  <si>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</si>
  <si>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</si>
  <si>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</si>
  <si>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</si>
  <si>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</si>
  <si>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</si>
  <si>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</si>
  <si>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</si>
  <si>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</si>
  <si>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</si>
  <si>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</si>
  <si>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</si>
  <si>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</si>
  <si>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</si>
  <si>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</si>
  <si>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</si>
  <si>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</si>
  <si>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</si>
  <si>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</si>
  <si>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</si>
  <si>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</si>
  <si>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</si>
  <si>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</si>
  <si>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</si>
  <si>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</si>
  <si>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</si>
  <si>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</si>
  <si>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</si>
  <si>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</si>
  <si>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</si>
  <si>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</si>
  <si>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</si>
  <si>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</si>
  <si>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</si>
  <si>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</si>
  <si>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</si>
  <si>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</si>
  <si>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</si>
  <si>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</si>
  <si>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</si>
  <si>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</si>
  <si>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</si>
  <si>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</si>
  <si>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</si>
  <si>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</si>
  <si>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</si>
  <si>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</si>
  <si>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</si>
  <si>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</si>
  <si>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</si>
  <si>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</si>
  <si>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</si>
  <si>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</si>
  <si>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</si>
  <si>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</si>
  <si>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</si>
  <si>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</si>
  <si>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</si>
  <si>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</si>
  <si>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</si>
  <si>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</si>
  <si>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</si>
  <si>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</si>
  <si>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</si>
  <si>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</si>
  <si>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</si>
  <si>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</si>
  <si>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</si>
  <si>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</si>
  <si>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</si>
  <si>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</si>
  <si>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</si>
  <si>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</si>
  <si>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</si>
  <si>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</si>
  <si>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</si>
  <si>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</si>
  <si>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</si>
  <si>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</si>
  <si>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</si>
  <si>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</si>
  <si>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</si>
  <si>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</si>
  <si>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</si>
  <si>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</si>
  <si>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</si>
  <si>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</si>
  <si>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</si>
  <si>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</si>
  <si>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</si>
  <si>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</si>
  <si>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</si>
  <si>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</si>
  <si>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</si>
  <si>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</si>
  <si>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</si>
  <si>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</si>
  <si>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</si>
  <si>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</si>
  <si>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</si>
  <si>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</si>
  <si>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</si>
  <si>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</si>
  <si>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</si>
  <si>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</si>
  <si>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</si>
  <si>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</si>
  <si>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</si>
  <si>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</si>
  <si>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</si>
  <si>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</si>
  <si>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</si>
  <si>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</si>
  <si>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</si>
  <si>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</si>
  <si>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</si>
  <si>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</si>
  <si>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</si>
  <si>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</si>
  <si>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</si>
  <si>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</si>
  <si>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</si>
  <si>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</si>
  <si>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</si>
  <si>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</si>
  <si>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</si>
  <si>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</si>
  <si>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</si>
  <si>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</si>
  <si>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</si>
  <si>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</si>
  <si>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</si>
  <si>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</si>
  <si>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</si>
  <si>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</si>
  <si>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</si>
  <si>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</si>
  <si>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</si>
  <si>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</si>
  <si>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</si>
  <si>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</si>
  <si>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</si>
  <si>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</si>
  <si>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</si>
  <si>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</si>
  <si>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</si>
  <si>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</si>
  <si>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</si>
  <si>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</si>
  <si>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</si>
  <si>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</si>
  <si>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</si>
  <si>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</si>
  <si>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</si>
  <si>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</si>
  <si>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</si>
  <si>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</si>
  <si>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</si>
  <si>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</si>
  <si>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</si>
  <si>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</si>
  <si>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</si>
  <si>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</si>
  <si>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</si>
  <si>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</si>
  <si>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</si>
  <si>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</si>
  <si>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</si>
  <si>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</si>
  <si>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</si>
  <si>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</si>
  <si>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</si>
  <si>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</si>
  <si>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</si>
  <si>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</si>
  <si>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</si>
  <si>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</si>
  <si>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</si>
  <si>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</si>
  <si>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</si>
  <si>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</si>
  <si>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</si>
  <si>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</si>
  <si>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</si>
  <si>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</si>
  <si>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</si>
  <si>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</si>
  <si>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</si>
  <si>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</si>
  <si>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</si>
  <si>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</si>
  <si>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</si>
  <si>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</si>
  <si>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</si>
  <si>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</si>
  <si>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</si>
  <si>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</si>
  <si>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</si>
  <si>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</si>
  <si>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</si>
  <si>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</si>
  <si>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</si>
  <si>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</si>
  <si>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</si>
  <si>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</si>
  <si>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</si>
  <si>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</si>
  <si>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</si>
  <si>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</si>
  <si>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</si>
  <si>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</si>
  <si>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</si>
  <si>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</si>
  <si>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</si>
  <si>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</si>
  <si>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</si>
  <si>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</si>
  <si>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</si>
  <si>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</si>
  <si>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</si>
  <si>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</si>
  <si>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</si>
  <si>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</si>
  <si>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</si>
  <si>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</si>
  <si>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</si>
  <si>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</si>
  <si>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</si>
  <si>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</si>
  <si>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</si>
  <si>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</si>
  <si>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</si>
  <si>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</si>
  <si>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</si>
  <si>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</si>
  <si>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</si>
  <si>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</si>
  <si>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</si>
  <si>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</si>
  <si>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</si>
  <si>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</si>
  <si>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</si>
  <si>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</si>
  <si>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</si>
  <si>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</si>
  <si>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</si>
  <si>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</si>
  <si>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</si>
  <si>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</si>
  <si>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</si>
  <si>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</si>
  <si>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</si>
  <si>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</si>
  <si>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</si>
  <si>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</si>
  <si>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</si>
  <si>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</si>
  <si>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</si>
  <si>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</si>
  <si>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</si>
  <si>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</si>
  <si>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</si>
  <si>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</si>
  <si>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</si>
  <si>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</si>
  <si>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</si>
  <si>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</si>
  <si>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</si>
  <si>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</si>
  <si>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</si>
  <si>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</si>
  <si>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</si>
  <si>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</si>
  <si>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</si>
  <si>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</si>
  <si>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</si>
  <si>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</si>
  <si>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</si>
  <si>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</si>
  <si>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</si>
  <si>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</si>
  <si>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</si>
  <si>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</si>
  <si>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</si>
  <si>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</si>
  <si>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</si>
  <si>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</si>
  <si>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</si>
  <si>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</si>
  <si>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</si>
  <si>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</si>
  <si>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</si>
  <si>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</si>
  <si>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</si>
  <si>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</si>
  <si>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</si>
  <si>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</si>
  <si>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</si>
  <si>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</si>
  <si>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</si>
  <si>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</si>
  <si>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</si>
  <si>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</si>
  <si>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</si>
  <si>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</si>
  <si>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</si>
  <si>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</si>
  <si>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</si>
  <si>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</si>
  <si>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</si>
  <si>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</si>
  <si>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</si>
  <si>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</si>
  <si>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</si>
  <si>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</si>
  <si>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</si>
  <si>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</si>
  <si>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</si>
  <si>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</si>
  <si>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</si>
  <si>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</si>
  <si>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</si>
  <si>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</si>
  <si>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</si>
  <si>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</si>
  <si>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</si>
  <si>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</si>
  <si>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</si>
  <si>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</si>
  <si>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</si>
  <si>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</si>
  <si>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</si>
  <si>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</si>
  <si>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</si>
  <si>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</si>
  <si>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</si>
  <si>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</si>
  <si>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</si>
  <si>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</si>
  <si>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</si>
  <si>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</si>
  <si>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</si>
  <si>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</si>
  <si>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</si>
  <si>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</si>
  <si>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</si>
  <si>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</si>
  <si>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</si>
  <si>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</si>
  <si>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</si>
  <si>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</si>
  <si>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</si>
  <si>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</si>
  <si>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</si>
  <si>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</si>
  <si>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</si>
  <si>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</si>
  <si>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</si>
  <si>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</si>
  <si>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</si>
  <si>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</si>
  <si>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</si>
  <si>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</si>
  <si>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</si>
  <si>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</si>
  <si>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</si>
  <si>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</si>
  <si>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</si>
  <si>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</si>
  <si>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</si>
  <si>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</si>
  <si>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</si>
  <si>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</si>
  <si>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</si>
  <si>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</si>
  <si>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</si>
  <si>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</si>
  <si>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</si>
  <si>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</si>
  <si>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</si>
  <si>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</si>
  <si>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</si>
  <si>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</si>
  <si>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</si>
  <si>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</si>
  <si>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</si>
  <si>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</si>
  <si>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</si>
  <si>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</si>
  <si>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</si>
  <si>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</si>
  <si>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</si>
  <si>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</si>
  <si>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</si>
  <si>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</si>
  <si>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</si>
  <si>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</si>
  <si>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</si>
  <si>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</si>
  <si>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</si>
  <si>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</si>
  <si>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</si>
  <si>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</si>
  <si>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</si>
  <si>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</si>
  <si>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</si>
  <si>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</si>
  <si>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</si>
  <si>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</si>
  <si>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</si>
  <si>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</si>
  <si>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</si>
  <si>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</si>
  <si>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</si>
  <si>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</si>
  <si>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</si>
  <si>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</si>
  <si>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</si>
  <si>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</si>
  <si>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</si>
  <si>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</si>
  <si>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</si>
  <si>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</si>
  <si>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</si>
  <si>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</si>
  <si>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</si>
  <si>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</si>
  <si>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</si>
  <si>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</si>
  <si>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</si>
  <si>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</si>
  <si>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</si>
  <si>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</si>
  <si>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</si>
  <si>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</si>
  <si>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</si>
  <si>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</si>
  <si>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</si>
  <si>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</si>
  <si>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</si>
  <si>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</si>
  <si>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</si>
  <si>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</si>
  <si>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</si>
  <si>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</si>
  <si>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</si>
  <si>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</si>
  <si>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</si>
  <si>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</si>
  <si>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</si>
  <si>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</si>
  <si>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</si>
  <si>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</si>
  <si>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</si>
  <si>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</si>
  <si>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</si>
  <si>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</si>
  <si>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</si>
  <si>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</si>
  <si>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</si>
  <si>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</si>
  <si>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</si>
  <si>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</si>
  <si>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</si>
  <si>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</si>
  <si>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</si>
  <si>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</si>
  <si>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</si>
  <si>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</si>
  <si>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</si>
  <si>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</si>
  <si>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</si>
  <si>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</si>
  <si>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</si>
  <si>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</si>
  <si>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</si>
  <si>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</si>
  <si>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</si>
  <si>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</si>
  <si>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</si>
  <si>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</si>
  <si>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</si>
  <si>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</si>
  <si>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</si>
  <si>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</si>
  <si>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</si>
  <si>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</si>
  <si>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</si>
  <si>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</si>
  <si>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</si>
  <si>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</si>
  <si>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</si>
  <si>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</si>
  <si>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</si>
  <si>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</si>
  <si>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</si>
  <si>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</si>
  <si>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</si>
  <si>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</si>
  <si>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</si>
  <si>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</si>
  <si>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</si>
  <si>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</si>
  <si>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</si>
  <si>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</si>
  <si>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</si>
  <si>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</si>
  <si>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</si>
  <si>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</si>
  <si>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</si>
  <si>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</si>
  <si>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</si>
  <si>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</si>
  <si>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</si>
  <si>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</si>
  <si>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</si>
  <si>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</si>
  <si>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</si>
  <si>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</si>
  <si>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</si>
  <si>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</si>
  <si>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</si>
  <si>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</si>
  <si>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</si>
  <si>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</si>
  <si>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</si>
  <si>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</si>
  <si>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</si>
  <si>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</si>
  <si>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</si>
  <si>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</si>
  <si>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</si>
  <si>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</si>
  <si>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</si>
  <si>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</si>
  <si>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</si>
  <si>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</si>
  <si>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</si>
  <si>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</si>
  <si>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</si>
  <si>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</si>
  <si>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</si>
  <si>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</si>
  <si>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</si>
  <si>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</si>
  <si>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</si>
  <si>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</si>
  <si>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</si>
  <si>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</si>
  <si>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</si>
  <si>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</si>
  <si>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</si>
  <si>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</si>
  <si>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</si>
  <si>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</si>
  <si>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</si>
  <si>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</si>
  <si>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</si>
  <si>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</si>
  <si>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</si>
  <si>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</si>
  <si>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</si>
  <si>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</si>
  <si>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</si>
  <si>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</si>
  <si>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</si>
  <si>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</si>
  <si>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</si>
  <si>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</si>
  <si>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</si>
  <si>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</si>
  <si>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</si>
  <si>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</si>
  <si>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</si>
  <si>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</si>
  <si>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</si>
  <si>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</si>
  <si>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</si>
  <si>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</si>
  <si>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</si>
  <si>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</si>
  <si>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</si>
  <si>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</si>
  <si>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</si>
  <si>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</si>
  <si>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</si>
  <si>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</si>
  <si>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</si>
  <si>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</si>
  <si>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</si>
  <si>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</si>
  <si>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</si>
  <si>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</si>
  <si>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</si>
  <si>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</si>
  <si>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</si>
  <si>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</si>
  <si>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</si>
  <si>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</si>
  <si>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</si>
  <si>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</si>
  <si>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</si>
  <si>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</si>
  <si>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</si>
  <si>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</si>
  <si>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</si>
  <si>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</si>
  <si>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</si>
  <si>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</si>
  <si>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</si>
  <si>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</si>
  <si>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</si>
  <si>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</si>
  <si>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</si>
  <si>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</si>
  <si>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</si>
  <si>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</si>
  <si>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</si>
  <si>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</si>
  <si>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</si>
  <si>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</si>
  <si>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</si>
  <si>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</si>
  <si>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</si>
  <si>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</si>
  <si>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</si>
  <si>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</si>
  <si>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</si>
  <si>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</si>
  <si>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</si>
  <si>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</si>
  <si>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</si>
  <si>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</si>
  <si>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</si>
  <si>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</si>
  <si>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</si>
  <si>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</si>
  <si>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</si>
  <si>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</si>
  <si>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</si>
  <si>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</si>
  <si>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</si>
  <si>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</si>
  <si>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</si>
  <si>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</si>
  <si>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</si>
  <si>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</si>
  <si>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</si>
  <si>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</si>
  <si>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</si>
  <si>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</si>
  <si>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</si>
  <si>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</si>
  <si>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</si>
  <si>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</si>
  <si>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</si>
  <si>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</si>
  <si>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</si>
  <si>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</si>
  <si>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</si>
  <si>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</si>
  <si>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</si>
  <si>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</si>
  <si>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</si>
  <si>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</si>
  <si>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</si>
  <si>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</si>
  <si>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</si>
  <si>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</si>
  <si>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</si>
  <si>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</si>
  <si>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</si>
  <si>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</si>
  <si>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</si>
  <si>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</si>
  <si>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</si>
  <si>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</si>
  <si>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</si>
  <si>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</si>
  <si>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</si>
  <si>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</si>
  <si>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</si>
  <si>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</si>
  <si>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</si>
  <si>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</si>
  <si>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</si>
  <si>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</si>
  <si>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</si>
  <si>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</si>
  <si>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</si>
  <si>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</si>
  <si>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</si>
  <si>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</si>
  <si>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</si>
  <si>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</si>
  <si>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</si>
  <si>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</si>
  <si>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</si>
  <si>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</si>
  <si>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</si>
  <si>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</si>
  <si>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</si>
  <si>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</si>
  <si>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</si>
  <si>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</si>
  <si>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</si>
  <si>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</si>
  <si>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</si>
  <si>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</si>
  <si>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</si>
  <si>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</si>
  <si>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</si>
  <si>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</si>
  <si>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</si>
  <si>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</si>
  <si>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</si>
  <si>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</si>
  <si>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</si>
  <si>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</si>
  <si>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</si>
  <si>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</si>
  <si>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</si>
  <si>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</si>
  <si>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</si>
  <si>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</si>
  <si>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</si>
  <si>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</si>
  <si>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</si>
  <si>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</si>
  <si>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</si>
  <si>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</si>
  <si>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</si>
  <si>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</si>
  <si>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</si>
  <si>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</si>
  <si>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</si>
  <si>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</si>
  <si>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</si>
  <si>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</si>
  <si>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</si>
  <si>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</si>
  <si>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</si>
  <si>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</si>
  <si>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</si>
  <si>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</si>
  <si>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</si>
  <si>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</si>
  <si>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</si>
  <si>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</si>
  <si>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</si>
  <si>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</si>
  <si>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</si>
  <si>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</si>
  <si>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</si>
  <si>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</si>
  <si>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</si>
  <si>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</si>
  <si>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</si>
  <si>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</si>
  <si>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</si>
  <si>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</si>
  <si>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</si>
  <si>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</si>
  <si>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</si>
  <si>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</si>
  <si>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</si>
  <si>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</si>
  <si>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</si>
  <si>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</si>
  <si>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</si>
  <si>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</si>
  <si>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</si>
  <si>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</si>
  <si>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</si>
  <si>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</si>
  <si>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</si>
  <si>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</si>
  <si>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</si>
  <si>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</si>
  <si>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</si>
  <si>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</si>
  <si>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</si>
  <si>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</si>
  <si>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</si>
  <si>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</si>
  <si>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</si>
  <si>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</si>
  <si>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</si>
  <si>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</si>
  <si>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</si>
  <si>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</si>
  <si>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</si>
  <si>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</si>
  <si>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</si>
  <si>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</si>
  <si>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</si>
  <si>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</si>
  <si>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</si>
  <si>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</si>
  <si>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</si>
  <si>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</si>
  <si>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</si>
  <si>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</si>
  <si>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</si>
  <si>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</si>
  <si>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</si>
  <si>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</si>
  <si>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</si>
  <si>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</si>
  <si>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</si>
  <si>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</si>
  <si>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</si>
  <si>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</si>
  <si>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</si>
  <si>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</si>
  <si>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</si>
  <si>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</si>
  <si>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</si>
  <si>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</si>
  <si>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</si>
  <si>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</si>
  <si>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</si>
  <si>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</si>
  <si>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</si>
  <si>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</si>
  <si>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</si>
  <si>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</si>
  <si>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</si>
  <si>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</si>
  <si>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</si>
  <si>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</si>
  <si>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</si>
  <si>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</si>
  <si>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</si>
  <si>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</si>
  <si>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</si>
  <si>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</si>
  <si>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</si>
  <si>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</si>
  <si>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</si>
  <si>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</si>
  <si>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</si>
  <si>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</si>
  <si>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</si>
  <si>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</si>
  <si>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</si>
  <si>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</si>
  <si>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</si>
  <si>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</si>
  <si>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</si>
  <si>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</si>
  <si>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</si>
  <si>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</si>
  <si>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</si>
  <si>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</si>
  <si>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</si>
  <si>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</si>
  <si>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</si>
  <si>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</si>
  <si>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</si>
  <si>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</si>
  <si>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</si>
  <si>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</si>
  <si>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</si>
  <si>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</si>
  <si>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</si>
  <si>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</si>
  <si>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</si>
  <si>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</si>
  <si>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</si>
  <si>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</si>
  <si>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</si>
  <si>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</si>
  <si>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</si>
  <si>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</si>
  <si>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</si>
  <si>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</si>
  <si>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</si>
  <si>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</si>
  <si>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</si>
  <si>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</si>
  <si>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</si>
  <si>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</si>
  <si>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</si>
  <si>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</si>
  <si>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</si>
  <si>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</si>
  <si>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</si>
  <si>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</si>
  <si>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</si>
  <si>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</si>
  <si>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</si>
  <si>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</si>
  <si>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</si>
  <si>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</si>
  <si>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</si>
  <si>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</si>
  <si>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</si>
  <si>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</si>
  <si>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</si>
  <si>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</si>
  <si>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</si>
  <si>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</si>
  <si>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</si>
  <si>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</si>
  <si>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</si>
  <si>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</si>
  <si>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</si>
  <si>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</si>
  <si>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</si>
  <si>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</si>
  <si>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</si>
  <si>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</si>
  <si>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</si>
  <si>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</si>
  <si>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</si>
  <si>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</si>
  <si>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</si>
  <si>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</si>
  <si>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</si>
  <si>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</si>
  <si>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</si>
  <si>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</si>
  <si>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</si>
  <si>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</si>
  <si>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</si>
  <si>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</si>
  <si>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</si>
  <si>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</si>
  <si>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</si>
  <si>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</si>
  <si>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</si>
  <si>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</si>
  <si>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</si>
  <si>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</si>
  <si>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</si>
  <si>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</si>
  <si>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</si>
  <si>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</si>
  <si>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</si>
  <si>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</si>
  <si>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</si>
  <si>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</si>
  <si>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</si>
  <si>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</si>
  <si>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</si>
  <si>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</si>
  <si>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</si>
  <si>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</si>
  <si>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</si>
  <si>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</si>
  <si>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</si>
  <si>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</si>
  <si>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</si>
  <si>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</si>
  <si>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</si>
  <si>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</si>
  <si>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</si>
  <si>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</si>
  <si>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</si>
  <si>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</si>
  <si>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</si>
  <si>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</si>
  <si>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</si>
  <si>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</si>
  <si>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</si>
  <si>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</si>
  <si>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</si>
  <si>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</si>
  <si>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</si>
  <si>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</si>
  <si>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</si>
  <si>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</si>
  <si>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</si>
  <si>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</si>
  <si>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</si>
  <si>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</si>
  <si>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</si>
  <si>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</si>
  <si>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</si>
  <si>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</si>
  <si>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</si>
  <si>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</si>
  <si>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</si>
  <si>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</si>
  <si>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</si>
  <si>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</si>
  <si>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</si>
  <si>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</si>
  <si>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</si>
  <si>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</si>
  <si>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</si>
  <si>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</si>
  <si>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</si>
  <si>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</si>
  <si>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</si>
  <si>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</si>
  <si>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</si>
  <si>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</si>
  <si>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</si>
  <si>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</si>
  <si>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</si>
  <si>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</si>
  <si>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</si>
  <si>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</si>
  <si>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</si>
  <si>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</si>
  <si>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</si>
  <si>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</si>
  <si>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</si>
  <si>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</si>
  <si>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</si>
  <si>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</si>
  <si>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</si>
  <si>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</si>
  <si>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</si>
  <si>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</si>
  <si>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</si>
  <si>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</si>
  <si>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</si>
  <si>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</si>
  <si>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</si>
  <si>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</si>
  <si>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</si>
  <si>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</si>
  <si>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</si>
  <si>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</si>
  <si>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</si>
  <si>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</si>
  <si>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</si>
  <si>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</si>
  <si>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</si>
  <si>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</si>
  <si>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</si>
  <si>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</si>
  <si>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</si>
  <si>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</si>
  <si>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</si>
  <si>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</si>
  <si>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</si>
  <si>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</si>
  <si>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</si>
  <si>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</si>
  <si>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</si>
  <si>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</si>
  <si>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</si>
  <si>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</si>
  <si>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</si>
  <si>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</si>
  <si>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</si>
  <si>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</si>
  <si>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</si>
  <si>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</si>
  <si>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</si>
  <si>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</si>
  <si>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</si>
  <si>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</si>
  <si>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</si>
  <si>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</si>
  <si>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</si>
  <si>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</si>
  <si>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</si>
  <si>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</si>
  <si>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</si>
  <si>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</si>
  <si>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</si>
  <si>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</si>
  <si>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</si>
  <si>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</si>
  <si>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</si>
  <si>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</si>
  <si>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</si>
  <si>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</si>
  <si>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</si>
  <si>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</si>
  <si>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</si>
  <si>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</si>
  <si>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</si>
  <si>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</si>
  <si>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</si>
  <si>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</si>
  <si>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</si>
  <si>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</si>
  <si>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</si>
  <si>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</si>
  <si>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</si>
  <si>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</si>
  <si>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</si>
  <si>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</si>
  <si>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</si>
  <si>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</si>
  <si>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</si>
  <si>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</si>
  <si>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</si>
  <si>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</si>
  <si>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</si>
  <si>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</si>
  <si>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</si>
  <si>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</si>
  <si>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</si>
  <si>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</si>
  <si>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</si>
  <si>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</si>
  <si>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</si>
  <si>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</si>
  <si>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</si>
  <si>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</si>
  <si>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</si>
  <si>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</si>
  <si>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</si>
  <si>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</si>
  <si>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</si>
  <si>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</si>
  <si>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</si>
  <si>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</si>
  <si>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</si>
  <si>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</si>
  <si>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</si>
  <si>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</si>
  <si>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</si>
  <si>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</si>
  <si>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</si>
  <si>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</si>
  <si>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</si>
  <si>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</si>
  <si>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</si>
  <si>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</si>
  <si>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</si>
  <si>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</si>
  <si>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</si>
  <si>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</si>
  <si>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</si>
  <si>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</si>
  <si>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</si>
  <si>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</si>
  <si>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</si>
  <si>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</si>
  <si>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</si>
  <si>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</si>
  <si>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</si>
  <si>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</si>
  <si>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</si>
  <si>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</si>
  <si>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</si>
  <si>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</si>
  <si>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</si>
  <si>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</si>
  <si>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</si>
  <si>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</si>
  <si>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</si>
  <si>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</si>
  <si>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</si>
  <si>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</si>
  <si>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</si>
  <si>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</si>
  <si>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</si>
  <si>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</si>
  <si>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</si>
  <si>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</si>
  <si>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</si>
  <si>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</si>
  <si>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</si>
  <si>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</si>
  <si>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</si>
  <si>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</si>
  <si>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</si>
  <si>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</si>
  <si>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</si>
  <si>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</si>
  <si>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</si>
  <si>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</si>
  <si>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</si>
  <si>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</si>
  <si>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</si>
  <si>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</si>
  <si>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</si>
  <si>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</si>
  <si>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</si>
  <si>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</si>
  <si>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</si>
  <si>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</si>
  <si>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</si>
  <si>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</si>
  <si>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</si>
  <si>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</si>
  <si>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</si>
  <si>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</si>
  <si>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</si>
  <si>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</si>
  <si>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</si>
  <si>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</si>
  <si>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</si>
  <si>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</si>
  <si>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</si>
  <si>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</si>
  <si>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</si>
  <si>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</si>
  <si>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</si>
  <si>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</si>
  <si>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</si>
  <si>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</si>
  <si>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</si>
  <si>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</si>
  <si>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</si>
  <si>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</si>
  <si>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</si>
  <si>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</si>
  <si>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</si>
  <si>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</si>
  <si>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</si>
  <si>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</si>
  <si>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</si>
  <si>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</si>
  <si>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</si>
  <si>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</si>
  <si>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</si>
  <si>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</si>
  <si>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</si>
  <si>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</si>
  <si>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</si>
  <si>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</si>
  <si>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</si>
  <si>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</si>
  <si>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</si>
  <si>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</si>
  <si>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</si>
  <si>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</si>
  <si>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</si>
  <si>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</si>
  <si>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</si>
  <si>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</si>
  <si>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</si>
  <si>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</si>
  <si>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</si>
  <si>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</si>
  <si>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</si>
  <si>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</si>
  <si>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</si>
  <si>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</si>
  <si>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</si>
  <si>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</si>
  <si>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</si>
  <si>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</si>
  <si>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</si>
  <si>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</si>
  <si>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</si>
  <si>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</si>
  <si>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</si>
  <si>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</si>
  <si>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</si>
  <si>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</si>
  <si>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</si>
  <si>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</si>
  <si>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</si>
  <si>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</si>
  <si>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</si>
  <si>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</si>
  <si>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</si>
  <si>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</si>
  <si>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</si>
  <si>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</si>
  <si>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</si>
  <si>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</si>
  <si>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</si>
  <si>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</si>
  <si>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</si>
  <si>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</si>
  <si>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</si>
  <si>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</si>
  <si>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</si>
  <si>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</si>
  <si>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</si>
  <si>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</si>
  <si>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</si>
  <si>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</si>
  <si>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</si>
  <si>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</si>
  <si>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</si>
  <si>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</si>
  <si>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</si>
  <si>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</si>
  <si>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</si>
  <si>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</si>
  <si>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</si>
  <si>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</si>
  <si>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</si>
  <si>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</si>
  <si>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</si>
  <si>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</si>
  <si>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</si>
  <si>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</si>
  <si>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</si>
  <si>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</si>
  <si>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</si>
  <si>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</si>
  <si>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</si>
  <si>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</si>
  <si>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</si>
  <si>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</si>
  <si>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</si>
  <si>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</si>
  <si>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</si>
  <si>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</si>
  <si>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</si>
  <si>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</si>
  <si>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</si>
  <si>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</si>
  <si>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</si>
  <si>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</si>
  <si>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</si>
  <si>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</si>
  <si>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</si>
  <si>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</si>
  <si>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</si>
  <si>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</si>
  <si>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</si>
  <si>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</si>
  <si>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</si>
  <si>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</si>
  <si>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</si>
  <si>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</si>
  <si>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</si>
  <si>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</si>
  <si>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</si>
  <si>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</si>
  <si>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</si>
  <si>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</si>
  <si>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</si>
  <si>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</si>
  <si>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</si>
  <si>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</si>
  <si>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</si>
  <si>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</si>
  <si>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</si>
  <si>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</si>
  <si>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</si>
  <si>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</si>
  <si>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</si>
  <si>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</si>
  <si>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</si>
  <si>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</si>
  <si>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</si>
  <si>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</si>
  <si>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</si>
  <si>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</si>
  <si>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</si>
  <si>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</si>
  <si>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</si>
  <si>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</si>
  <si>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</si>
  <si>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</si>
  <si>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</si>
  <si>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</si>
  <si>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</si>
  <si>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</si>
  <si>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</si>
  <si>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</si>
  <si>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</si>
  <si>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</si>
  <si>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</si>
  <si>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</si>
  <si>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</si>
  <si>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</si>
  <si>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</si>
  <si>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</si>
  <si>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</si>
  <si>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</si>
  <si>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</si>
  <si>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</si>
  <si>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</si>
  <si>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</si>
  <si>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</si>
  <si>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</si>
  <si>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</si>
  <si>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</si>
  <si>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</si>
  <si>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</si>
  <si>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</si>
  <si>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</si>
  <si>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</si>
  <si>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</si>
  <si>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</si>
  <si>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</si>
  <si>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</si>
  <si>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</si>
  <si>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</si>
  <si>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</si>
  <si>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</si>
  <si>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</si>
  <si>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</si>
  <si>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</si>
  <si>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</si>
  <si>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</si>
  <si>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</si>
  <si>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</si>
  <si>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</si>
  <si>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</si>
  <si>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</si>
  <si>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</si>
  <si>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</si>
  <si>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</si>
  <si>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</si>
  <si>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</si>
  <si>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</si>
  <si>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</si>
  <si>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</si>
  <si>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</si>
  <si>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</si>
  <si>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</si>
  <si>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</si>
  <si>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</si>
  <si>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</si>
  <si>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</si>
  <si>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</si>
  <si>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</si>
  <si>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</si>
  <si>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</si>
  <si>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</si>
  <si>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</si>
  <si>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</si>
  <si>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</si>
  <si>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</si>
  <si>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</si>
  <si>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</si>
  <si>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</si>
  <si>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</si>
  <si>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</si>
  <si>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</si>
  <si>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</si>
  <si>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</si>
  <si>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</si>
  <si>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</si>
  <si>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</si>
  <si>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</si>
  <si>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</si>
  <si>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</si>
  <si>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</si>
  <si>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</si>
  <si>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</si>
  <si>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</si>
  <si>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</si>
  <si>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</si>
  <si>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</si>
  <si>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</si>
  <si>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</si>
  <si>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</si>
  <si>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</si>
  <si>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</si>
  <si>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</si>
  <si>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</si>
  <si>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</si>
  <si>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</si>
  <si>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</si>
  <si>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</si>
  <si>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</si>
  <si>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</si>
  <si>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</si>
  <si>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</si>
  <si>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</si>
  <si>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</si>
  <si>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</si>
  <si>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</si>
  <si>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</si>
  <si>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</si>
  <si>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</si>
  <si>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</si>
  <si>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</si>
  <si>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</si>
  <si>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</si>
  <si>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</si>
  <si>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</si>
  <si>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</si>
  <si>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</si>
  <si>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</si>
  <si>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</si>
  <si>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</si>
  <si>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</si>
  <si>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</si>
  <si>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</si>
  <si>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</si>
  <si>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</si>
  <si>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</si>
  <si>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</si>
  <si>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</si>
  <si>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</si>
  <si>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</si>
  <si>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</si>
  <si>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</si>
  <si>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</si>
  <si>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</si>
  <si>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</si>
  <si>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</si>
  <si>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</si>
  <si>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</si>
  <si>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</si>
  <si>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</si>
  <si>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</si>
  <si>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</si>
  <si>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</si>
  <si>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</si>
  <si>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</si>
  <si>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</si>
  <si>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</si>
  <si>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</si>
  <si>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</si>
  <si>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</si>
  <si>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</si>
  <si>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</si>
  <si>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</si>
  <si>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</si>
  <si>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</si>
  <si>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</si>
  <si>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</si>
  <si>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</si>
  <si>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</si>
  <si>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</si>
  <si>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</si>
  <si>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</si>
  <si>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</si>
  <si>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</si>
  <si>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</si>
  <si>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</si>
  <si>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</si>
  <si>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</si>
  <si>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</si>
  <si>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</si>
  <si>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</si>
  <si>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</si>
  <si>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</si>
  <si>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</si>
  <si>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</si>
  <si>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</si>
  <si>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</si>
  <si>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</si>
  <si>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</si>
  <si>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</si>
  <si>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</si>
  <si>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</si>
  <si>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</si>
  <si>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</si>
  <si>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</si>
  <si>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</si>
  <si>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</si>
  <si>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</si>
  <si>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</si>
  <si>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</si>
  <si>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</si>
  <si>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</si>
  <si>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</si>
  <si>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</si>
  <si>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</si>
  <si>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</si>
  <si>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</si>
  <si>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</si>
  <si>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</si>
  <si>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</si>
  <si>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</si>
  <si>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</si>
  <si>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</si>
  <si>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</si>
  <si>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</si>
  <si>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</si>
  <si>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</si>
  <si>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</si>
  <si>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</si>
  <si>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</si>
  <si>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</si>
  <si>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</si>
  <si>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</si>
  <si>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</si>
  <si>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</si>
  <si>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</si>
  <si>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</si>
  <si>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</si>
  <si>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</si>
  <si>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</si>
  <si>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</si>
  <si>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</si>
  <si>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</si>
  <si>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</si>
  <si>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</si>
  <si>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</si>
  <si>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</si>
  <si>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</si>
  <si>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</si>
  <si>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</si>
  <si>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</si>
  <si>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</si>
  <si>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</si>
  <si>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</si>
  <si>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</si>
  <si>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</si>
  <si>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</si>
  <si>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</si>
  <si>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</si>
  <si>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</si>
  <si>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</si>
  <si>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</si>
  <si>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</si>
  <si>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</si>
  <si>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</si>
  <si>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</si>
  <si>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</si>
  <si>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</si>
  <si>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</si>
  <si>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</si>
  <si>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</si>
  <si>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</si>
  <si>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</si>
  <si>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</si>
  <si>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</si>
  <si>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</si>
  <si>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</si>
  <si>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</si>
  <si>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</si>
  <si>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</si>
  <si>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</si>
  <si>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</si>
  <si>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</si>
  <si>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</si>
  <si>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</si>
  <si>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</si>
  <si>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</si>
  <si>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</si>
  <si>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</si>
  <si>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</si>
  <si>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</si>
  <si>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</si>
  <si>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</si>
  <si>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</si>
  <si>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</si>
  <si>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</si>
  <si>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</si>
  <si>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</si>
  <si>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</si>
  <si>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</si>
  <si>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</si>
  <si>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</si>
  <si>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</si>
  <si>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</si>
  <si>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</si>
  <si>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</si>
  <si>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</si>
  <si>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</si>
  <si>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</si>
  <si>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</si>
  <si>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</si>
  <si>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</si>
  <si>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</si>
  <si>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</si>
  <si>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</si>
  <si>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</si>
  <si>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</si>
  <si>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</si>
  <si>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</si>
  <si>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</si>
  <si>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</si>
  <si>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</si>
  <si>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</si>
  <si>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</si>
  <si>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</si>
  <si>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</si>
  <si>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</si>
  <si>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</si>
  <si>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</si>
  <si>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</si>
  <si>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</si>
  <si>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</si>
  <si>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</si>
  <si>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</si>
  <si>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</si>
  <si>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</si>
  <si>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</si>
  <si>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</si>
  <si>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</si>
  <si>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</si>
  <si>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</si>
  <si>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</si>
  <si>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</si>
  <si>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</si>
  <si>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</si>
  <si>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</si>
  <si>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</si>
  <si>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</si>
  <si>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</si>
  <si>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</si>
  <si>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</si>
  <si>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</si>
  <si>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</si>
  <si>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</si>
  <si>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</si>
  <si>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</si>
  <si>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</si>
  <si>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</si>
  <si>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</si>
  <si>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</si>
  <si>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</si>
  <si>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</si>
  <si>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</si>
  <si>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</si>
  <si>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</si>
  <si>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</si>
  <si>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</si>
  <si>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</si>
  <si>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</si>
  <si>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</si>
  <si>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</si>
  <si>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</si>
  <si>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</si>
  <si>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</si>
  <si>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</si>
  <si>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</si>
  <si>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</si>
  <si>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</si>
  <si>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</si>
  <si>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</si>
  <si>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</si>
  <si>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</si>
  <si>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</si>
  <si>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</si>
  <si>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</si>
  <si>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</si>
  <si>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</si>
  <si>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</si>
  <si>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</si>
  <si>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</si>
  <si>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</si>
  <si>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</si>
  <si>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</si>
  <si>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</si>
  <si>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</si>
  <si>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</si>
  <si>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</si>
  <si>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</si>
  <si>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</si>
  <si>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</si>
  <si>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</si>
  <si>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</si>
  <si>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</si>
  <si>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</si>
  <si>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</si>
  <si>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</si>
  <si>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</si>
  <si>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</si>
  <si>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</si>
  <si>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</si>
  <si>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</si>
  <si>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</si>
  <si>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</si>
  <si>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</si>
  <si>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</si>
  <si>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</si>
  <si>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</si>
  <si>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</si>
  <si>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</si>
  <si>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</si>
  <si>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</si>
  <si>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</si>
  <si>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</si>
  <si>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</si>
  <si>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</si>
  <si>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</si>
  <si>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</si>
  <si>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</si>
  <si>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</si>
  <si>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</si>
  <si>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</si>
  <si>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</si>
  <si>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</si>
  <si>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</si>
  <si>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</si>
  <si>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</si>
  <si>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</si>
  <si>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</si>
  <si>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</si>
  <si>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</si>
  <si>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</si>
  <si>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</si>
  <si>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</si>
  <si>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</si>
  <si>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</si>
  <si>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</si>
  <si>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</si>
  <si>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</si>
  <si>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</si>
  <si>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</si>
  <si>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</si>
  <si>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</si>
  <si>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</si>
  <si>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</si>
  <si>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</si>
  <si>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</si>
  <si>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</si>
  <si>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</si>
  <si>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</si>
  <si>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</si>
  <si>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</si>
  <si>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</si>
  <si>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</si>
  <si>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</si>
  <si>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</si>
  <si>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</si>
  <si>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</si>
  <si>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</si>
  <si>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</si>
  <si>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</si>
  <si>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</si>
  <si>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</si>
  <si>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</si>
  <si>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</si>
  <si>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</si>
  <si>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</si>
  <si>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</si>
  <si>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</si>
  <si>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</si>
  <si>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</si>
  <si>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</si>
  <si>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</si>
  <si>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</si>
  <si>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</si>
  <si>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</si>
  <si>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</si>
  <si>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</si>
  <si>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</si>
  <si>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</si>
  <si>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</si>
  <si>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</si>
  <si>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</si>
  <si>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</si>
  <si>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</si>
  <si>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</si>
  <si>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</si>
  <si>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</si>
  <si>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</si>
  <si>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</si>
  <si>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</si>
  <si>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</si>
  <si>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</si>
  <si>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</si>
  <si>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</si>
  <si>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</si>
  <si>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</si>
  <si>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</si>
  <si>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</si>
  <si>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</si>
  <si>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</si>
  <si>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</si>
  <si>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</si>
  <si>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</si>
  <si>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</si>
  <si>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</si>
  <si>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</si>
  <si>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</si>
  <si>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</si>
  <si>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</si>
  <si>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</si>
  <si>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</si>
  <si>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</si>
  <si>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</si>
  <si>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</si>
  <si>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</si>
  <si>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</si>
  <si>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</si>
  <si>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</si>
  <si>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</si>
  <si>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</si>
  <si>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</si>
  <si>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</si>
  <si>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</si>
  <si>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</si>
  <si>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</si>
  <si>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</si>
  <si>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</si>
  <si>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</si>
  <si>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</si>
  <si>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</si>
  <si>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</si>
  <si>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</si>
  <si>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</si>
  <si>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</si>
  <si>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</si>
  <si>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</si>
  <si>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</si>
  <si>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</si>
  <si>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</si>
  <si>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</si>
  <si>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</si>
  <si>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</si>
  <si>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</si>
  <si>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</si>
  <si>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</si>
  <si>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</si>
  <si>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</si>
  <si>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</si>
  <si>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</si>
  <si>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</si>
  <si>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</si>
  <si>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</si>
  <si>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</si>
  <si>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</si>
  <si>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</si>
  <si>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</si>
  <si>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</si>
  <si>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</si>
  <si>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</si>
  <si>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</si>
  <si>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</si>
  <si>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</si>
  <si>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</si>
  <si>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</si>
  <si>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</si>
  <si>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</si>
  <si>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</si>
  <si>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</si>
  <si>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</si>
  <si>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</si>
  <si>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</si>
  <si>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</si>
  <si>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</si>
  <si>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</si>
  <si>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</si>
  <si>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</si>
  <si>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</si>
  <si>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</si>
  <si>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</si>
  <si>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</si>
  <si>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</si>
  <si>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</si>
  <si>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</si>
  <si>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</si>
  <si>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</si>
  <si>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</si>
  <si>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</si>
  <si>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</si>
  <si>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</si>
  <si>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</si>
  <si>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</si>
  <si>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</si>
  <si>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</si>
  <si>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</si>
  <si>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</si>
  <si>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</si>
  <si>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</si>
  <si>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</si>
  <si>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</si>
  <si>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</si>
  <si>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</si>
  <si>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</si>
  <si>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</si>
  <si>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</si>
  <si>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</si>
  <si>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</si>
  <si>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</si>
  <si>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</si>
  <si>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</si>
  <si>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</si>
  <si>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</si>
  <si>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</si>
  <si>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</si>
  <si>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</si>
  <si>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</si>
  <si>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</si>
  <si>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</si>
  <si>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</si>
  <si>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</si>
  <si>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</si>
  <si>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</si>
  <si>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</si>
  <si>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</si>
  <si>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</si>
  <si>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</si>
  <si>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</si>
  <si>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</si>
  <si>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</si>
  <si>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</si>
  <si>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</si>
  <si>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</si>
  <si>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</si>
  <si>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</si>
  <si>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</si>
  <si>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</si>
  <si>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</si>
  <si>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</si>
  <si>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</si>
  <si>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</si>
  <si>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</si>
  <si>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</si>
  <si>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</si>
  <si>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</si>
  <si>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</si>
  <si>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</si>
  <si>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</si>
  <si>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</si>
  <si>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</si>
  <si>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</si>
  <si>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</si>
  <si>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</si>
  <si>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</si>
  <si>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</si>
  <si>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</si>
  <si>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</si>
  <si>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</si>
  <si>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</si>
  <si>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</si>
  <si>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</si>
  <si>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</si>
  <si>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</si>
  <si>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</si>
  <si>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</si>
  <si>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</si>
  <si>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</si>
  <si>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</si>
  <si>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</si>
  <si>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</si>
  <si>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</si>
  <si>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</si>
  <si>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</si>
  <si>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</si>
  <si>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</si>
  <si>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</si>
  <si>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</si>
  <si>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</si>
  <si>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</si>
  <si>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</si>
  <si>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</si>
  <si>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</si>
  <si>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</si>
  <si>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</si>
  <si>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</si>
  <si>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</si>
  <si>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</si>
  <si>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</si>
  <si>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</si>
  <si>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</si>
  <si>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</si>
  <si>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</si>
  <si>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</si>
  <si>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</si>
  <si>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</si>
  <si>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</si>
  <si>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</si>
  <si>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</si>
  <si>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</si>
  <si>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</si>
  <si>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</si>
  <si>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</si>
  <si>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</si>
  <si>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</si>
  <si>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</si>
  <si>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</si>
  <si>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</si>
  <si>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</si>
  <si>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</si>
  <si>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</si>
  <si>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</si>
  <si>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</si>
  <si>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</si>
  <si>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</si>
  <si>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</si>
  <si>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</si>
  <si>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</si>
  <si>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</si>
  <si>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</si>
  <si>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</si>
  <si>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</si>
  <si>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</si>
  <si>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</si>
  <si>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</si>
  <si>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</si>
  <si>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</si>
  <si>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</si>
  <si>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</si>
  <si>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</si>
  <si>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</si>
  <si>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</si>
  <si>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</si>
  <si>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</si>
  <si>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</si>
  <si>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</si>
  <si>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</si>
  <si>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</si>
  <si>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</si>
  <si>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</si>
  <si>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</si>
  <si>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</si>
  <si>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</si>
  <si>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</si>
  <si>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</si>
  <si>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</si>
  <si>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</si>
  <si>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</si>
  <si>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</si>
  <si>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</si>
  <si>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</si>
  <si>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</si>
  <si>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</si>
  <si>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</si>
  <si>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</si>
  <si>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</si>
  <si>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</si>
  <si>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</si>
  <si>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</si>
  <si>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</si>
  <si>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</si>
  <si>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</si>
  <si>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</si>
  <si>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</si>
  <si>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</si>
  <si>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</si>
  <si>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</si>
  <si>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</si>
  <si>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</si>
  <si>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</si>
  <si>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</si>
  <si>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</si>
  <si>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</si>
  <si>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</si>
  <si>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</si>
  <si>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</si>
  <si>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</si>
  <si>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</si>
  <si>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</si>
  <si>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</si>
  <si>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</si>
  <si>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</si>
  <si>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</si>
  <si>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</si>
  <si>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</si>
  <si>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</si>
  <si>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</si>
  <si>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</si>
  <si>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</si>
  <si>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</si>
  <si>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</si>
  <si>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</si>
  <si>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</si>
  <si>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</si>
  <si>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</si>
  <si>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</si>
  <si>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</si>
  <si>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</si>
  <si>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</si>
  <si>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</si>
  <si>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</si>
  <si>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</si>
  <si>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</si>
  <si>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</si>
  <si>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</si>
  <si>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</si>
  <si>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</si>
  <si>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</si>
  <si>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</si>
  <si>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</si>
  <si>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</si>
  <si>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</si>
  <si>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</si>
  <si>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</si>
  <si>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</si>
  <si>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</si>
  <si>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</si>
  <si>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</si>
  <si>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</si>
  <si>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</si>
  <si>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</si>
  <si>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</si>
  <si>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</si>
  <si>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</si>
  <si>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</si>
  <si>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</si>
  <si>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</si>
  <si>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</si>
  <si>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</si>
  <si>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</si>
  <si>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</si>
  <si>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</si>
  <si>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</si>
  <si>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</si>
  <si>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</si>
  <si>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</si>
  <si>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</si>
  <si>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</si>
  <si>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</si>
  <si>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</si>
  <si>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</si>
  <si>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</si>
  <si>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</si>
  <si>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</si>
  <si>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</si>
  <si>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</si>
  <si>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</si>
  <si>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</si>
  <si>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</si>
  <si>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</si>
  <si>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</si>
  <si>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</si>
  <si>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</si>
  <si>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</si>
  <si>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</si>
  <si>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</si>
  <si>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</si>
  <si>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</si>
  <si>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</si>
  <si>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</si>
  <si>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</si>
  <si>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</si>
  <si>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</si>
  <si>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</si>
  <si>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</si>
  <si>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</si>
  <si>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</si>
  <si>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</si>
  <si>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</si>
  <si>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</si>
  <si>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</si>
  <si>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</si>
  <si>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</si>
  <si>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</si>
  <si>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</si>
  <si>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</si>
  <si>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</si>
  <si>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</si>
  <si>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</si>
  <si>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</si>
  <si>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</si>
  <si>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</si>
  <si>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</si>
  <si>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</si>
  <si>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</si>
  <si>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</si>
  <si>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</si>
  <si>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</si>
  <si>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</si>
  <si>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</si>
  <si>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</si>
  <si>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</si>
  <si>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</si>
  <si>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</si>
  <si>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</si>
  <si>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</si>
  <si>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</si>
  <si>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</si>
  <si>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</si>
  <si>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</si>
  <si>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</si>
  <si>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</si>
  <si>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</si>
  <si>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</si>
  <si>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</si>
  <si>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</si>
  <si>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</si>
  <si>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</si>
  <si>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</si>
  <si>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</si>
  <si>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</si>
  <si>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</si>
  <si>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</si>
  <si>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</si>
  <si>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</si>
  <si>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</si>
  <si>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</si>
  <si>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</si>
  <si>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</si>
  <si>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</si>
  <si>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</si>
  <si>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</si>
  <si>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</si>
  <si>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</si>
  <si>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</si>
  <si>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</si>
  <si>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</si>
  <si>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</si>
  <si>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</si>
  <si>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</si>
  <si>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</si>
  <si>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</si>
  <si>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</si>
  <si>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</si>
  <si>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</si>
  <si>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</si>
  <si>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</si>
  <si>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</si>
  <si>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</si>
  <si>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</si>
  <si>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</si>
  <si>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</si>
  <si>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</si>
  <si>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</si>
  <si>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</si>
  <si>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</si>
  <si>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</si>
  <si>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</si>
  <si>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</si>
  <si>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</si>
  <si>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</si>
  <si>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</si>
  <si>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</si>
  <si>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</si>
  <si>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</si>
  <si>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</si>
  <si>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</si>
  <si>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</si>
  <si>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</si>
  <si>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</si>
  <si>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</si>
  <si>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</si>
  <si>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</si>
  <si>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</si>
  <si>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</si>
  <si>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</si>
  <si>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</si>
  <si>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</si>
  <si>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</si>
  <si>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</si>
  <si>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</si>
  <si>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</si>
  <si>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</si>
  <si>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</si>
  <si>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</si>
  <si>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</si>
  <si>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</si>
  <si>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</si>
  <si>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</si>
  <si>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</si>
  <si>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</si>
  <si>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</si>
  <si>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</si>
  <si>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</si>
  <si>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</si>
  <si>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</si>
  <si>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</si>
  <si>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</si>
  <si>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</si>
  <si>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</si>
  <si>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</si>
  <si>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</si>
  <si>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</si>
  <si>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</si>
  <si>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</si>
  <si>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</si>
  <si>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</si>
  <si>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</si>
  <si>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</si>
  <si>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</si>
  <si>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</si>
  <si>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</si>
  <si>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</si>
  <si>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</si>
  <si>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</si>
  <si>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</si>
  <si>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</si>
  <si>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</si>
  <si>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</si>
  <si>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</si>
  <si>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</si>
  <si>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</si>
  <si>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</si>
  <si>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</si>
  <si>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</si>
  <si>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</si>
  <si>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</si>
  <si>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</si>
  <si>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</si>
  <si>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</si>
  <si>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</si>
  <si>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</si>
  <si>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</si>
  <si>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</si>
  <si>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</si>
  <si>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</si>
  <si>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</si>
  <si>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</si>
  <si>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</si>
  <si>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</si>
  <si>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</si>
  <si>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</si>
  <si>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</si>
  <si>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</si>
  <si>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</si>
  <si>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</si>
  <si>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</si>
  <si>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</si>
  <si>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</si>
  <si>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</si>
  <si>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</si>
  <si>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</si>
  <si>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</si>
  <si>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</si>
  <si>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</si>
  <si>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</si>
  <si>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</si>
  <si>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</si>
  <si>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</si>
  <si>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</si>
  <si>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</si>
  <si>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</si>
  <si>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</si>
  <si>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</si>
  <si>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</si>
  <si>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</si>
  <si>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</si>
  <si>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</si>
  <si>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</si>
  <si>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</si>
  <si>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</si>
  <si>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</si>
  <si>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</si>
  <si>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</si>
  <si>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</si>
  <si>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</si>
  <si>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</si>
  <si>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</si>
  <si>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</si>
  <si>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</si>
  <si>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</si>
  <si>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</si>
  <si>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</si>
  <si>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</si>
  <si>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</si>
  <si>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</si>
  <si>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</si>
  <si>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</si>
  <si>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</si>
  <si>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</si>
  <si>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</si>
  <si>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</si>
  <si>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</si>
  <si>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</si>
  <si>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</si>
  <si>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</si>
  <si>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</si>
  <si>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</si>
  <si>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</si>
  <si>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</si>
  <si>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</si>
  <si>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</si>
  <si>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</si>
  <si>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</si>
  <si>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</si>
  <si>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</si>
  <si>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</si>
  <si>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</si>
  <si>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</si>
  <si>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</si>
  <si>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</si>
  <si>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</si>
  <si>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</si>
  <si>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</si>
  <si>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</si>
  <si>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</si>
  <si>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</si>
  <si>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</si>
  <si>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</si>
  <si>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</si>
  <si>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</si>
  <si>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</si>
  <si>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</si>
  <si>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</si>
  <si>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</si>
  <si>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</si>
  <si>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</si>
  <si>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</si>
  <si>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</si>
  <si>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</si>
  <si>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</si>
  <si>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</si>
  <si>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</si>
  <si>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</si>
  <si>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</si>
  <si>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</si>
  <si>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</si>
  <si>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</si>
  <si>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</si>
  <si>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</si>
  <si>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</si>
  <si>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</si>
  <si>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</si>
  <si>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</si>
  <si>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</si>
  <si>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</si>
  <si>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</si>
  <si>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</si>
  <si>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</si>
  <si>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</si>
  <si>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</si>
  <si>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</si>
  <si>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</si>
  <si>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</si>
  <si>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</si>
  <si>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</si>
  <si>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</si>
  <si>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</si>
  <si>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</si>
  <si>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</si>
  <si>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</si>
  <si>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</si>
  <si>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</si>
  <si>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</si>
  <si>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</si>
  <si>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</si>
  <si>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</si>
  <si>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</si>
  <si>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</si>
  <si>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</si>
  <si>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</si>
  <si>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</si>
  <si>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</si>
  <si>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</si>
  <si>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</si>
  <si>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</si>
  <si>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</si>
  <si>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</si>
  <si>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</si>
  <si>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</si>
  <si>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</si>
  <si>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</si>
  <si>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</si>
  <si>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</si>
  <si>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</si>
  <si>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</si>
  <si>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</si>
  <si>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</si>
  <si>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</si>
  <si>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</si>
  <si>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</si>
  <si>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</si>
  <si>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</si>
  <si>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</si>
  <si>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</si>
  <si>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</si>
  <si>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</si>
  <si>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</si>
  <si>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</si>
  <si>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</si>
  <si>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</si>
  <si>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</si>
  <si>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</si>
  <si>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</si>
  <si>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</si>
  <si>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</si>
  <si>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</si>
  <si>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</si>
  <si>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</si>
  <si>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</si>
  <si>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</si>
  <si>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</si>
  <si>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</si>
  <si>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</si>
  <si>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</si>
  <si>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</si>
  <si>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</si>
  <si>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</si>
  <si>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</si>
  <si>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</si>
  <si>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</si>
  <si>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</si>
  <si>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</si>
  <si>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</si>
  <si>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</si>
  <si>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</si>
  <si>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</si>
  <si>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</si>
  <si>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</si>
  <si>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</si>
  <si>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</si>
  <si>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</si>
  <si>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</si>
  <si>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</si>
  <si>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</si>
  <si>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</si>
  <si>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</si>
  <si>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</si>
  <si>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</si>
  <si>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</si>
  <si>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</si>
  <si>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</si>
  <si>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</si>
  <si>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</si>
  <si>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</si>
  <si>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</si>
  <si>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</si>
  <si>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</si>
  <si>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</si>
  <si>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</si>
  <si>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</si>
  <si>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</si>
  <si>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</si>
  <si>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</si>
  <si>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</si>
  <si>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</si>
  <si>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</si>
  <si>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</si>
  <si>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</si>
  <si>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</si>
  <si>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</si>
  <si>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</si>
  <si>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</si>
  <si>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</si>
  <si>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</si>
  <si>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</si>
  <si>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</si>
  <si>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</si>
  <si>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</si>
  <si>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</si>
  <si>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</si>
  <si>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</si>
  <si>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</si>
  <si>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</si>
  <si>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</si>
  <si>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</si>
  <si>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</si>
  <si>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</si>
  <si>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</si>
  <si>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</si>
  <si>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</si>
  <si>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</si>
  <si>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</si>
  <si>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</si>
  <si>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</si>
  <si>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</si>
  <si>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</si>
  <si>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</si>
  <si>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</si>
  <si>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</si>
  <si>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</si>
  <si>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</si>
  <si>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</si>
  <si>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</si>
  <si>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</si>
  <si>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</si>
  <si>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</si>
  <si>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</si>
  <si>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</si>
  <si>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</si>
  <si>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</si>
  <si>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</si>
  <si>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</si>
  <si>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</si>
  <si>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</si>
  <si>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</si>
  <si>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</si>
  <si>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</si>
  <si>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</si>
  <si>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</si>
  <si>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</si>
  <si>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</si>
  <si>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</si>
  <si>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</si>
  <si>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</si>
  <si>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</si>
  <si>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</si>
  <si>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</si>
  <si>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</si>
  <si>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</si>
  <si>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</si>
  <si>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</si>
  <si>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</si>
  <si>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</si>
  <si>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</si>
  <si>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</si>
  <si>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</si>
  <si>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</si>
  <si>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</si>
  <si>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</si>
  <si>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</si>
  <si>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</si>
  <si>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</si>
  <si>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</si>
  <si>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</si>
  <si>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</si>
  <si>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</si>
  <si>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</si>
  <si>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</si>
  <si>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</si>
  <si>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</si>
  <si>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</si>
  <si>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</si>
  <si>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</si>
  <si>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</si>
  <si>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</si>
  <si>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</si>
  <si>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</si>
  <si>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</si>
  <si>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</si>
  <si>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</si>
  <si>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</si>
  <si>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</si>
  <si>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</si>
  <si>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</si>
  <si>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</si>
  <si>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</si>
  <si>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</si>
  <si>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</si>
  <si>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</si>
  <si>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</si>
  <si>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</si>
  <si>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</si>
  <si>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</si>
  <si>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</si>
  <si>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</si>
  <si>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</si>
  <si>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</si>
  <si>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</si>
  <si>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</si>
  <si>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</si>
  <si>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</si>
  <si>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</si>
  <si>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</si>
  <si>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</si>
  <si>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</si>
  <si>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</si>
  <si>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</si>
  <si>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</si>
  <si>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</si>
  <si>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</si>
  <si>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</si>
  <si>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</si>
  <si>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</si>
  <si>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</si>
  <si>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</si>
  <si>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</si>
  <si>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</si>
  <si>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</si>
  <si>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</si>
  <si>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</si>
  <si>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</si>
  <si>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</si>
  <si>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</si>
  <si>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</si>
  <si>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</si>
  <si>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</si>
  <si>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</si>
  <si>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</si>
  <si>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</si>
  <si>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</si>
  <si>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</si>
  <si>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</si>
  <si>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</si>
  <si>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</si>
  <si>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</si>
  <si>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</si>
  <si>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</si>
  <si>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</si>
  <si>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</si>
  <si>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</si>
  <si>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</si>
  <si>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</si>
  <si>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</si>
  <si>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</si>
  <si>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</si>
  <si>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</si>
  <si>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</si>
  <si>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</si>
  <si>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</si>
  <si>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</si>
  <si>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</si>
  <si>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</si>
  <si>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</si>
  <si>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</si>
  <si>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</si>
  <si>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</si>
  <si>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</si>
  <si>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</si>
  <si>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</si>
  <si>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</si>
  <si>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</si>
  <si>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</si>
  <si>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</si>
  <si>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</si>
  <si>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</si>
  <si>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</si>
  <si>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</si>
  <si>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</si>
  <si>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</si>
  <si>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</si>
  <si>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</si>
  <si>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</si>
  <si>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</si>
  <si>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</si>
  <si>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</si>
  <si>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</si>
  <si>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</si>
  <si>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</si>
  <si>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</si>
  <si>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</si>
  <si>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</si>
  <si>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</si>
  <si>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</si>
  <si>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</si>
  <si>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</si>
  <si>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</si>
  <si>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</si>
  <si>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</si>
  <si>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</si>
  <si>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</si>
  <si>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</si>
  <si>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</si>
  <si>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</si>
  <si>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</si>
  <si>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</si>
  <si>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</si>
  <si>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</si>
  <si>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</si>
  <si>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</si>
  <si>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</si>
  <si>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</si>
  <si>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</si>
  <si>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</si>
  <si>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</si>
  <si>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</si>
  <si>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</si>
  <si>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</si>
  <si>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</si>
  <si>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</si>
  <si>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</si>
  <si>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</si>
  <si>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</si>
  <si>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</si>
  <si>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</si>
  <si>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</si>
  <si>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</si>
  <si>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</si>
  <si>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</si>
  <si>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</si>
  <si>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</si>
  <si>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</si>
  <si>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</si>
  <si>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</si>
  <si>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</si>
  <si>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</si>
  <si>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</si>
  <si>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</si>
  <si>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</si>
  <si>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</si>
  <si>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</si>
  <si>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</si>
  <si>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</si>
  <si>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</si>
  <si>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</si>
  <si>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</si>
  <si>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</si>
  <si>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</si>
  <si>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</si>
  <si>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</si>
  <si>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</si>
  <si>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</si>
  <si>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</si>
  <si>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</si>
  <si>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</si>
  <si>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</si>
  <si>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</si>
  <si>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</si>
  <si>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</si>
  <si>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</si>
  <si>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</si>
  <si>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</si>
  <si>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</si>
  <si>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</si>
  <si>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</si>
  <si>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</si>
  <si>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</si>
  <si>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</si>
  <si>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</si>
  <si>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</si>
  <si>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</si>
  <si>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</si>
  <si>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</si>
  <si>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</si>
  <si>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</si>
  <si>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</si>
  <si>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</si>
  <si>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</si>
  <si>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</si>
  <si>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</si>
  <si>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</si>
  <si>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</si>
  <si>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</si>
  <si>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</si>
  <si>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</si>
  <si>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</si>
  <si>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</si>
  <si>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</si>
  <si>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</si>
  <si>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</si>
  <si>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</si>
  <si>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</si>
  <si>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</si>
  <si>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</si>
  <si>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</si>
  <si>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</si>
  <si>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</si>
  <si>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</si>
  <si>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</si>
  <si>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</si>
  <si>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</si>
  <si>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</si>
  <si>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</si>
  <si>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</si>
  <si>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</si>
  <si>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</si>
  <si>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</si>
  <si>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</si>
  <si>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</si>
  <si>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</si>
  <si>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</si>
  <si>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</si>
  <si>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</si>
  <si>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</si>
  <si>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</si>
  <si>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</si>
  <si>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</si>
  <si>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</si>
  <si>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</si>
  <si>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</si>
  <si>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</si>
  <si>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</si>
  <si>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</si>
  <si>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</si>
  <si>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</si>
  <si>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</si>
  <si>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</si>
  <si>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</si>
  <si>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</si>
  <si>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</si>
  <si>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</si>
  <si>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</si>
  <si>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</si>
  <si>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</si>
  <si>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</si>
  <si>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</si>
  <si>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</si>
  <si>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</si>
  <si>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</si>
  <si>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</si>
  <si>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</si>
  <si>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</si>
  <si>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</si>
  <si>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</si>
  <si>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</si>
  <si>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</si>
  <si>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</si>
  <si>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</si>
  <si>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</si>
  <si>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</si>
  <si>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</si>
  <si>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</si>
  <si>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</si>
  <si>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</si>
  <si>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</si>
  <si>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</si>
  <si>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</si>
  <si>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</si>
  <si>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</si>
  <si>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</si>
  <si>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</si>
  <si>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</si>
  <si>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</si>
  <si>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</si>
  <si>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</si>
  <si>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</si>
  <si>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</si>
  <si>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</si>
  <si>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</si>
  <si>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</si>
  <si>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</si>
  <si>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</si>
  <si>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</si>
  <si>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</si>
  <si>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</si>
  <si>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</si>
  <si>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</si>
  <si>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</si>
  <si>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</si>
  <si>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</si>
  <si>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</si>
  <si>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</si>
  <si>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</si>
  <si>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</si>
  <si>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</si>
  <si>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</si>
  <si>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</si>
  <si>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</si>
  <si>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</si>
  <si>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</si>
  <si>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</si>
  <si>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</si>
  <si>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</si>
  <si>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</si>
  <si>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</si>
  <si>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</si>
  <si>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</si>
  <si>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</si>
  <si>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</si>
  <si>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</si>
  <si>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</si>
  <si>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</si>
  <si>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</si>
  <si>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</si>
  <si>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</si>
  <si>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</si>
  <si>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</si>
  <si>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</si>
  <si>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</si>
  <si>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</si>
  <si>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</si>
  <si>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</si>
  <si>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</si>
  <si>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</si>
  <si>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</si>
  <si>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</si>
  <si>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</si>
  <si>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</si>
  <si>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</si>
  <si>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</si>
  <si>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</si>
  <si>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</si>
  <si>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</si>
  <si>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</si>
  <si>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</si>
  <si>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</si>
  <si>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</si>
  <si>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</si>
  <si>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</si>
  <si>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</si>
  <si>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</si>
  <si>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</si>
  <si>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</si>
  <si>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</si>
  <si>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</si>
  <si>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</si>
  <si>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</si>
  <si>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</si>
  <si>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</si>
  <si>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</si>
  <si>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</si>
  <si>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</si>
  <si>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</si>
  <si>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</si>
  <si>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</si>
  <si>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</si>
  <si>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</si>
  <si>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</si>
  <si>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</si>
  <si>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</si>
  <si>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</si>
  <si>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</si>
  <si>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</si>
  <si>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</si>
  <si>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</si>
  <si>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</si>
  <si>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</si>
  <si>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</si>
  <si>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</si>
  <si>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</si>
  <si>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</si>
  <si>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</si>
  <si>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</si>
  <si>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</si>
  <si>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</si>
  <si>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</si>
  <si>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</si>
  <si>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</si>
  <si>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</si>
  <si>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</si>
  <si>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</si>
  <si>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</si>
  <si>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</si>
  <si>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</si>
  <si>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</si>
  <si>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</si>
  <si>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</si>
  <si>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</si>
  <si>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</si>
  <si>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</si>
  <si>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</si>
  <si>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</si>
  <si>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</si>
  <si>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</si>
  <si>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</si>
  <si>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</si>
  <si>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</si>
  <si>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</si>
  <si>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</si>
  <si>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</si>
  <si>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</si>
  <si>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</si>
  <si>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</si>
  <si>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</si>
  <si>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</si>
  <si>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</si>
  <si>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</si>
  <si>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</si>
  <si>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</si>
  <si>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</si>
  <si>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</si>
  <si>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</si>
  <si>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</si>
  <si>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</si>
  <si>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</si>
  <si>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</si>
  <si>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</si>
  <si>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</si>
  <si>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</si>
  <si>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</si>
  <si>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</si>
  <si>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</si>
  <si>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</si>
  <si>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</si>
  <si>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</si>
  <si>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</si>
  <si>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</si>
  <si>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</si>
  <si>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</si>
  <si>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</si>
  <si>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</si>
  <si>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</si>
  <si>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</si>
  <si>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</si>
  <si>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</si>
  <si>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</si>
  <si>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</si>
  <si>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</si>
  <si>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</si>
  <si>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</si>
  <si>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</si>
  <si>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</si>
  <si>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</si>
  <si>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</si>
  <si>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</si>
  <si>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</si>
  <si>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</si>
  <si>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</si>
  <si>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</si>
  <si>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</si>
  <si>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</si>
  <si>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</si>
  <si>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</si>
  <si>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</si>
  <si>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</si>
  <si>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</si>
  <si>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</si>
  <si>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</si>
  <si>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</si>
  <si>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</si>
  <si>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</si>
  <si>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</si>
  <si>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</si>
  <si>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</si>
  <si>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</si>
  <si>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</si>
  <si>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</si>
  <si>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</si>
  <si>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</si>
  <si>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</si>
  <si>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</si>
  <si>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</si>
  <si>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</si>
  <si>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</si>
  <si>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</si>
  <si>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</si>
  <si>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</si>
  <si>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</si>
  <si>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</si>
  <si>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</si>
  <si>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</si>
  <si>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</si>
  <si>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</si>
  <si>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</si>
  <si>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</si>
  <si>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</si>
  <si>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</si>
  <si>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</si>
  <si>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</si>
  <si>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</si>
  <si>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</si>
  <si>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</si>
  <si>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</si>
  <si>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</si>
  <si>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</si>
  <si>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</si>
  <si>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</si>
  <si>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</si>
  <si>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</si>
  <si>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</si>
  <si>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</si>
  <si>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</si>
  <si>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</si>
  <si>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</si>
  <si>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</si>
  <si>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</si>
  <si>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</si>
  <si>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</si>
  <si>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</si>
  <si>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</si>
  <si>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</si>
  <si>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</si>
  <si>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</si>
  <si>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</si>
  <si>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</si>
  <si>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</si>
  <si>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</si>
  <si>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</si>
  <si>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</si>
  <si>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</si>
  <si>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</si>
  <si>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</si>
  <si>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</si>
  <si>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</si>
  <si>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</si>
  <si>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</si>
  <si>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</si>
  <si>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</si>
  <si>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</si>
  <si>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</si>
  <si>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</si>
  <si>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</si>
  <si>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</si>
  <si>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</si>
  <si>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</si>
  <si>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</si>
  <si>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</si>
  <si>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</si>
  <si>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</si>
  <si>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</si>
  <si>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</si>
  <si>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</si>
  <si>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</si>
  <si>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</si>
  <si>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</si>
  <si>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</si>
  <si>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</si>
  <si>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</si>
  <si>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</si>
  <si>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</si>
  <si>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</si>
  <si>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</si>
  <si>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</si>
  <si>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</si>
  <si>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</si>
  <si>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</si>
  <si>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</si>
  <si>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</si>
  <si>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</si>
  <si>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</si>
  <si>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</si>
  <si>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</si>
  <si>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</si>
  <si>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</si>
  <si>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</si>
  <si>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</si>
  <si>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</si>
  <si>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</si>
  <si>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</si>
  <si>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</si>
  <si>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</si>
  <si>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</si>
  <si>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</si>
  <si>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</si>
  <si>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</si>
  <si>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</si>
  <si>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</si>
  <si>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</si>
  <si>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</si>
  <si>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</si>
  <si>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</si>
  <si>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</si>
  <si>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</si>
  <si>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</si>
  <si>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</si>
  <si>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</si>
  <si>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</si>
  <si>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</si>
  <si>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</si>
  <si>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</si>
  <si>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</si>
  <si>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</si>
  <si>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</si>
  <si>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</si>
  <si>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</si>
  <si>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</si>
  <si>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</si>
  <si>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</si>
  <si>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</si>
  <si>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</si>
  <si>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</si>
  <si>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</si>
  <si>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</si>
  <si>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</si>
  <si>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</si>
  <si>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</si>
  <si>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</si>
  <si>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</si>
  <si>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</si>
  <si>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</si>
  <si>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</si>
  <si>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</si>
  <si>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</si>
  <si>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</si>
  <si>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</si>
  <si>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</si>
  <si>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</si>
  <si>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</si>
  <si>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</si>
  <si>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</si>
  <si>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</si>
  <si>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</si>
  <si>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</si>
  <si>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</si>
  <si>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</si>
  <si>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</si>
  <si>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</si>
  <si>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</si>
  <si>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</si>
  <si>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</si>
  <si>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</si>
  <si>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</si>
  <si>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</si>
  <si>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</si>
  <si>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</si>
  <si>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</si>
  <si>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</si>
  <si>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</si>
  <si>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</si>
  <si>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</si>
  <si>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</si>
  <si>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</si>
  <si>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</si>
  <si>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</si>
  <si>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</si>
  <si>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</si>
  <si>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</si>
  <si>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</si>
  <si>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</si>
  <si>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</si>
  <si>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</si>
  <si>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</si>
  <si>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</si>
  <si>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</si>
  <si>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</si>
  <si>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</si>
  <si>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</si>
  <si>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</si>
  <si>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</si>
  <si>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</si>
  <si>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</si>
  <si>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</si>
  <si>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</si>
  <si>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</si>
  <si>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</si>
  <si>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</si>
  <si>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</si>
  <si>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</si>
  <si>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</si>
  <si>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</si>
  <si>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</si>
  <si>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</si>
  <si>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</si>
  <si>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</si>
  <si>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</si>
  <si>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</si>
  <si>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</si>
  <si>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</si>
  <si>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</si>
  <si>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</si>
  <si>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</si>
  <si>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</si>
  <si>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</si>
  <si>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</si>
  <si>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</si>
  <si>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</si>
  <si>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</si>
  <si>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</si>
  <si>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</si>
  <si>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</si>
  <si>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</si>
  <si>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</si>
  <si>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</si>
  <si>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</si>
  <si>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</si>
  <si>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</si>
  <si>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</si>
  <si>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</si>
  <si>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</si>
  <si>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</si>
  <si>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</si>
  <si>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</si>
  <si>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</si>
  <si>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</si>
  <si>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</si>
  <si>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</si>
  <si>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</si>
  <si>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</si>
  <si>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</si>
  <si>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</si>
  <si>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</si>
  <si>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</si>
  <si>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</si>
  <si>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</si>
  <si>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</si>
  <si>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</si>
  <si>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</si>
  <si>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</si>
  <si>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</si>
  <si>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</si>
  <si>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</si>
  <si>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</si>
  <si>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</si>
  <si>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</si>
  <si>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</si>
  <si>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</si>
  <si>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</si>
  <si>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</si>
  <si>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</si>
  <si>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</si>
  <si>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</si>
  <si>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</si>
  <si>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</si>
  <si>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</si>
  <si>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</si>
  <si>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</si>
  <si>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</si>
  <si>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</si>
  <si>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</si>
  <si>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</si>
  <si>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</si>
  <si>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</si>
  <si>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</si>
  <si>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</si>
  <si>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</si>
  <si>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</si>
  <si>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</si>
  <si>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</si>
  <si>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</si>
  <si>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</si>
  <si>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</si>
  <si>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</si>
  <si>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</si>
  <si>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</si>
  <si>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</si>
  <si>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</si>
  <si>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</si>
  <si>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</si>
  <si>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</si>
  <si>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</si>
  <si>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</si>
  <si>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</si>
  <si>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</si>
  <si>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</si>
  <si>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</si>
  <si>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</si>
  <si>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</si>
  <si>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</si>
  <si>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</si>
  <si>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</si>
  <si>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</si>
  <si>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</si>
  <si>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</si>
  <si>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</si>
  <si>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</si>
  <si>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</si>
  <si>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</si>
  <si>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</si>
  <si>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</si>
  <si>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</si>
  <si>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</si>
  <si>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</si>
  <si>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</si>
  <si>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</si>
  <si>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</si>
  <si>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</si>
  <si>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</si>
  <si>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</si>
  <si>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</si>
  <si>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</si>
  <si>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</si>
  <si>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</si>
  <si>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</si>
  <si>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</si>
  <si>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</si>
  <si>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</si>
  <si>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</si>
  <si>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</si>
  <si>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</si>
  <si>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</si>
  <si>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</si>
  <si>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</si>
  <si>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</si>
  <si>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</si>
  <si>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</si>
  <si>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</si>
  <si>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</si>
  <si>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</si>
  <si>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</si>
  <si>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</si>
  <si>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</si>
  <si>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</si>
  <si>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</si>
  <si>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</si>
  <si>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</si>
  <si>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</si>
  <si>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</si>
  <si>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</si>
  <si>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</si>
  <si>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</si>
  <si>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</si>
  <si>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</si>
  <si>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</si>
  <si>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</si>
  <si>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</si>
  <si>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</si>
  <si>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</si>
  <si>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</si>
  <si>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</si>
  <si>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</si>
  <si>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</si>
  <si>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</si>
  <si>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</si>
  <si>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</si>
  <si>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</si>
  <si>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</si>
  <si>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</si>
  <si>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</si>
  <si>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</si>
  <si>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</si>
  <si>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</si>
  <si>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</si>
  <si>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</si>
  <si>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</si>
  <si>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</si>
  <si>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</si>
  <si>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</si>
  <si>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</si>
  <si>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</si>
  <si>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</si>
  <si>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</si>
  <si>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</si>
  <si>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</si>
  <si>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</si>
  <si>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</si>
  <si>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</si>
  <si>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</si>
  <si>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</si>
  <si>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</si>
  <si>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</si>
  <si>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</si>
  <si>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</si>
  <si>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</si>
  <si>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</si>
  <si>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</si>
  <si>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</si>
  <si>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</si>
  <si>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</si>
  <si>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</si>
  <si>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</si>
  <si>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</si>
  <si>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</si>
  <si>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</si>
  <si>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</si>
  <si>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</si>
  <si>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</si>
  <si>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</si>
  <si>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</si>
  <si>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</si>
  <si>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</si>
  <si>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</si>
  <si>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</si>
  <si>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</si>
  <si>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</si>
  <si>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</si>
  <si>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</si>
  <si>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</si>
  <si>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</si>
  <si>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</si>
  <si>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</si>
  <si>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</si>
  <si>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</si>
  <si>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</si>
  <si>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</si>
  <si>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</si>
  <si>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</si>
  <si>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</si>
  <si>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</si>
  <si>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</si>
  <si>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</si>
  <si>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</si>
  <si>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</si>
  <si>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</si>
  <si>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</si>
  <si>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</si>
  <si>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</si>
  <si>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</si>
  <si>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</si>
  <si>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</si>
  <si>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</si>
  <si>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</si>
  <si>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</si>
  <si>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</si>
  <si>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</si>
  <si>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</si>
  <si>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</si>
  <si>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</si>
  <si>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</si>
  <si>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</si>
  <si>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</si>
  <si>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</si>
  <si>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</si>
  <si>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</si>
  <si>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</si>
  <si>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</si>
  <si>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</si>
  <si>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</si>
  <si>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</si>
  <si>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</si>
  <si>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</si>
  <si>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</si>
  <si>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</si>
  <si>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</si>
  <si>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</si>
  <si>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</si>
  <si>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</si>
  <si>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</si>
  <si>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</si>
  <si>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</si>
  <si>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</si>
  <si>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</si>
  <si>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</si>
  <si>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</si>
  <si>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</si>
  <si>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</si>
  <si>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</si>
  <si>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</si>
  <si>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</si>
  <si>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</si>
  <si>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</si>
  <si>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</si>
  <si>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</si>
  <si>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</si>
  <si>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</si>
  <si>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</si>
  <si>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</si>
  <si>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</si>
  <si>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</si>
  <si>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</si>
  <si>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</si>
  <si>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</si>
  <si>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</si>
  <si>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</si>
  <si>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</si>
  <si>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</si>
  <si>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</si>
  <si>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</si>
  <si>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</si>
  <si>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</si>
  <si>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</si>
  <si>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</si>
  <si>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</si>
  <si>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</si>
  <si>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</si>
  <si>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</si>
  <si>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</si>
  <si>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</si>
  <si>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</si>
  <si>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</si>
  <si>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</si>
  <si>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</si>
  <si>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</si>
  <si>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</si>
  <si>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</si>
  <si>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</si>
  <si>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</si>
  <si>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</si>
  <si>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</si>
  <si>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</si>
  <si>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</si>
  <si>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</si>
  <si>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</si>
  <si>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</si>
  <si>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</si>
  <si>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</si>
  <si>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</si>
  <si>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</si>
  <si>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</si>
  <si>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</si>
  <si>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</si>
  <si>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</si>
  <si>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</si>
  <si>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</si>
  <si>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</si>
  <si>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</si>
  <si>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</si>
  <si>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</si>
  <si>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</si>
  <si>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</si>
  <si>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</si>
  <si>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</si>
  <si>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</si>
  <si>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</si>
  <si>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</si>
  <si>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</si>
  <si>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</si>
  <si>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</si>
  <si>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</si>
  <si>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</si>
  <si>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</si>
  <si>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</si>
  <si>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</si>
  <si>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</si>
  <si>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</si>
  <si>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</si>
  <si>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</si>
  <si>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</si>
  <si>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</si>
  <si>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</si>
  <si>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</si>
  <si>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</si>
  <si>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</si>
  <si>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</si>
  <si>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</si>
  <si>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</si>
  <si>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</si>
  <si>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</si>
  <si>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</si>
  <si>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</si>
  <si>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</si>
  <si>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</si>
  <si>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</si>
  <si>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</si>
  <si>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</si>
  <si>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</si>
  <si>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</si>
  <si>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</si>
  <si>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</si>
  <si>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</si>
  <si>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</si>
  <si>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</si>
  <si>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</si>
  <si>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</si>
  <si>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</si>
  <si>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</si>
  <si>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</si>
  <si>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</si>
  <si>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</si>
  <si>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</si>
  <si>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</si>
  <si>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</si>
  <si>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</si>
  <si>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</si>
  <si>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</si>
  <si>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</si>
  <si>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</si>
  <si>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</si>
  <si>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</si>
  <si>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</si>
  <si>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</si>
  <si>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</si>
  <si>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</si>
  <si>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</si>
  <si>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</si>
  <si>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</si>
  <si>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</si>
  <si>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</si>
  <si>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</si>
  <si>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</si>
  <si>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</si>
  <si>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</si>
  <si>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</si>
  <si>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</si>
  <si>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</si>
  <si>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</si>
  <si>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</si>
  <si>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</si>
  <si>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</si>
  <si>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</si>
  <si>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</si>
  <si>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</si>
  <si>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</si>
  <si>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</si>
  <si>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</si>
  <si>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</si>
  <si>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</si>
  <si>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</si>
  <si>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</si>
  <si>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</si>
  <si>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</si>
  <si>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</si>
  <si>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</si>
  <si>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</si>
  <si>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</si>
  <si>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</si>
  <si>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</si>
  <si>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</si>
  <si>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</si>
  <si>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</si>
  <si>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</si>
  <si>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</si>
  <si>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</si>
  <si>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</si>
  <si>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</si>
  <si>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</si>
  <si>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</si>
  <si>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</si>
  <si>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</si>
  <si>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</si>
  <si>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</si>
  <si>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</si>
  <si>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</si>
  <si>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</si>
  <si>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</si>
  <si>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</si>
  <si>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</si>
  <si>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</si>
  <si>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</si>
  <si>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</si>
  <si>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</si>
  <si>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</si>
  <si>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</si>
  <si>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</si>
  <si>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</si>
  <si>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</si>
  <si>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</si>
  <si>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</si>
  <si>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</si>
  <si>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</si>
  <si>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</si>
  <si>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</si>
  <si>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</si>
  <si>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</si>
  <si>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</si>
  <si>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</si>
  <si>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</si>
  <si>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</si>
  <si>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</si>
  <si>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</si>
  <si>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</si>
  <si>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</si>
  <si>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</si>
  <si>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</si>
  <si>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</si>
  <si>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</si>
  <si>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</si>
  <si>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</si>
  <si>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</si>
  <si>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</si>
  <si>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</si>
  <si>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</si>
  <si>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</si>
  <si>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</si>
  <si>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</si>
  <si>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</si>
  <si>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</si>
  <si>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</si>
  <si>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</si>
  <si>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</si>
  <si>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</si>
  <si>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</si>
  <si>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</si>
  <si>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</si>
  <si>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</si>
  <si>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</si>
  <si>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</si>
  <si>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</si>
  <si>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</si>
  <si>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</si>
  <si>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</si>
  <si>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</si>
  <si>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</si>
  <si>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</si>
  <si>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</si>
  <si>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</si>
  <si>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</si>
  <si>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</si>
  <si>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</si>
  <si>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</si>
  <si>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</si>
  <si>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</si>
  <si>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</si>
  <si>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</si>
  <si>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</si>
  <si>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</si>
  <si>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</si>
  <si>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</si>
  <si>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</si>
  <si>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</si>
  <si>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</si>
  <si>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</si>
  <si>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</si>
  <si>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</si>
  <si>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</si>
  <si>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</si>
  <si>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</si>
  <si>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</si>
  <si>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</si>
  <si>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</si>
  <si>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</si>
  <si>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</si>
  <si>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</si>
  <si>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</si>
  <si>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</si>
  <si>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</si>
  <si>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</si>
  <si>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</si>
  <si>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</si>
  <si>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</si>
  <si>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</si>
  <si>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</si>
  <si>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</si>
  <si>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</si>
  <si>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</si>
  <si>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</si>
  <si>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</si>
  <si>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</si>
  <si>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</si>
  <si>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</si>
  <si>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</si>
  <si>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</si>
  <si>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</si>
  <si>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</si>
  <si>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</si>
  <si>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</si>
  <si>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</si>
  <si>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</si>
  <si>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</si>
  <si>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</si>
  <si>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</si>
  <si>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</si>
  <si>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</si>
  <si>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</si>
  <si>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</si>
  <si>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</si>
  <si>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</si>
  <si>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</si>
  <si>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</si>
  <si>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</si>
  <si>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</si>
  <si>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</si>
  <si>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</si>
  <si>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</si>
  <si>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</si>
  <si>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</si>
  <si>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</si>
  <si>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</si>
  <si>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</si>
  <si>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</si>
  <si>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</si>
  <si>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</si>
  <si>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</si>
  <si>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</si>
  <si>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</si>
  <si>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</si>
  <si>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</si>
  <si>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</si>
  <si>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</si>
  <si>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</si>
  <si>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</si>
  <si>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</si>
  <si>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</si>
  <si>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</si>
  <si>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</si>
  <si>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</si>
  <si>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</si>
  <si>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</si>
  <si>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</si>
  <si>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</si>
  <si>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</si>
  <si>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</si>
  <si>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</si>
  <si>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</si>
  <si>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</si>
  <si>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</si>
  <si>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</si>
  <si>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</si>
  <si>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</si>
  <si>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</si>
  <si>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</si>
  <si>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</si>
  <si>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</si>
  <si>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</si>
  <si>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</si>
  <si>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</si>
  <si>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</si>
  <si>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</si>
  <si>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</si>
  <si>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</si>
  <si>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</si>
  <si>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</si>
  <si>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</si>
  <si>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</si>
  <si>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</si>
  <si>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</si>
  <si>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</si>
  <si>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</si>
  <si>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</si>
  <si>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</si>
  <si>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</si>
  <si>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</si>
  <si>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</si>
  <si>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</si>
  <si>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</si>
  <si>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</si>
  <si>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</si>
  <si>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</si>
  <si>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</si>
  <si>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</si>
  <si>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</si>
  <si>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</si>
  <si>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</si>
  <si>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</si>
  <si>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</si>
  <si>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</si>
  <si>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</si>
  <si>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</si>
  <si>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</si>
  <si>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</si>
  <si>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</si>
  <si>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</si>
  <si>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</si>
  <si>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</si>
  <si>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</si>
  <si>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</si>
  <si>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</si>
  <si>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</si>
  <si>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</si>
  <si>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</si>
  <si>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</si>
  <si>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</si>
  <si>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</si>
  <si>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</si>
  <si>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</si>
  <si>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</si>
  <si>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</si>
  <si>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</si>
  <si>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</si>
  <si>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</si>
  <si>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</si>
  <si>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</si>
  <si>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</si>
  <si>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</si>
  <si>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</si>
  <si>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</si>
  <si>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</si>
  <si>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</si>
  <si>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</si>
  <si>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</si>
  <si>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</si>
  <si>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</si>
  <si>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</si>
  <si>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</si>
  <si>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</si>
  <si>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</si>
  <si>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</si>
  <si>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</si>
  <si>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</si>
  <si>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</si>
  <si>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</si>
  <si>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</si>
  <si>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</si>
  <si>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</si>
  <si>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</si>
  <si>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</si>
  <si>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</si>
  <si>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</si>
  <si>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</si>
  <si>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</si>
  <si>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</si>
  <si>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</si>
  <si>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</si>
  <si>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</si>
  <si>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</si>
  <si>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</si>
  <si>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</si>
  <si>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</si>
  <si>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</si>
  <si>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</si>
  <si>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</si>
  <si>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</si>
  <si>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</si>
  <si>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</si>
  <si>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</si>
  <si>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</si>
  <si>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</si>
  <si>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</si>
  <si>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</si>
  <si>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</si>
  <si>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</si>
  <si>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</si>
  <si>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</si>
  <si>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</si>
  <si>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</si>
  <si>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</si>
  <si>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</si>
  <si>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</si>
  <si>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</si>
  <si>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</si>
  <si>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</si>
  <si>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</si>
  <si>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</si>
  <si>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</si>
  <si>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</si>
  <si>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</si>
  <si>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</si>
  <si>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</si>
  <si>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</si>
  <si>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</si>
  <si>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</si>
  <si>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</si>
  <si>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</si>
  <si>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</si>
  <si>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</si>
  <si>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</si>
  <si>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</si>
  <si>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</si>
  <si>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</si>
  <si>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</si>
  <si>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</si>
  <si>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</si>
  <si>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</si>
  <si>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</si>
  <si>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</si>
  <si>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</si>
  <si>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</si>
  <si>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</si>
  <si>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</si>
  <si>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</si>
  <si>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</si>
  <si>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</si>
  <si>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</si>
  <si>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</si>
  <si>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</si>
  <si>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</si>
  <si>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</si>
  <si>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</si>
  <si>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</si>
  <si>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</si>
  <si>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</si>
  <si>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</si>
  <si>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</si>
  <si>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</si>
  <si>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</si>
  <si>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</si>
  <si>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</si>
  <si>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</si>
  <si>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</si>
  <si>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</si>
  <si>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</si>
  <si>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</si>
  <si>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</si>
  <si>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</si>
  <si>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</si>
  <si>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</si>
  <si>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</si>
  <si>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</si>
  <si>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</si>
  <si>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</si>
  <si>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</si>
  <si>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</si>
  <si>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</si>
  <si>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</si>
  <si>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</si>
  <si>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</si>
  <si>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</si>
  <si>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</si>
  <si>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</si>
  <si>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</si>
  <si>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</si>
  <si>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</si>
  <si>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</si>
  <si>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</si>
  <si>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</si>
  <si>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</si>
  <si>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</si>
  <si>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</si>
  <si>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</si>
  <si>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</si>
  <si>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</si>
  <si>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</si>
  <si>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</si>
  <si>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</si>
  <si>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</si>
  <si>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</si>
  <si>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</si>
  <si>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</si>
  <si>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</si>
  <si>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</si>
  <si>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</si>
  <si>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</si>
  <si>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</si>
  <si>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</si>
  <si>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</si>
  <si>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</si>
  <si>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</si>
  <si>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</si>
  <si>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</si>
  <si>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</si>
  <si>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</si>
  <si>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</si>
  <si>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</si>
  <si>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</si>
  <si>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</si>
  <si>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</si>
  <si>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</si>
  <si>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</si>
  <si>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</si>
  <si>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</si>
  <si>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</si>
  <si>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</si>
  <si>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</si>
  <si>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</si>
  <si>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</si>
  <si>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</si>
  <si>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</si>
  <si>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</si>
  <si>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</si>
  <si>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</si>
  <si>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</si>
  <si>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</si>
  <si>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</si>
  <si>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</si>
  <si>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</si>
  <si>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</si>
  <si>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</si>
  <si>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</si>
  <si>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</si>
  <si>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</si>
  <si>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</si>
  <si>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</si>
  <si>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</si>
  <si>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</si>
  <si>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</si>
  <si>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</si>
  <si>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</si>
  <si>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</si>
  <si>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</si>
  <si>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</si>
  <si>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</si>
  <si>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</si>
  <si>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</si>
  <si>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</si>
  <si>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</si>
  <si>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</si>
  <si>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</si>
  <si>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</si>
  <si>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</si>
  <si>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</si>
  <si>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</si>
  <si>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</si>
  <si>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</si>
  <si>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</si>
  <si>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</si>
  <si>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</si>
  <si>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</si>
  <si>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</si>
  <si>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</si>
  <si>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</si>
  <si>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</si>
  <si>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</si>
  <si>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</si>
  <si>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</si>
  <si>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</si>
  <si>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</si>
  <si>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</si>
  <si>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</si>
  <si>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</si>
  <si>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</si>
  <si>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</si>
  <si>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</si>
  <si>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</si>
  <si>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</si>
  <si>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</si>
  <si>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</si>
  <si>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</si>
  <si>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</si>
  <si>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</si>
  <si>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</si>
  <si>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</si>
  <si>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</si>
  <si>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</si>
  <si>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</si>
  <si>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</si>
  <si>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</si>
  <si>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</si>
  <si>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</si>
  <si>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</si>
  <si>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</si>
  <si>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</si>
  <si>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</si>
  <si>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</si>
  <si>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</si>
  <si>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</si>
  <si>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</si>
  <si>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</si>
  <si>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</si>
  <si>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</si>
  <si>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</si>
  <si>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</si>
  <si>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</si>
  <si>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</si>
  <si>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</si>
  <si>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</si>
  <si>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</si>
  <si>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</si>
  <si>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</si>
  <si>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</si>
  <si>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</si>
  <si>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</si>
  <si>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</si>
  <si>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</si>
  <si>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</si>
  <si>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</si>
  <si>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</si>
  <si>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</si>
  <si>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</si>
  <si>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</si>
  <si>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</si>
  <si>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</si>
  <si>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</si>
  <si>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</si>
  <si>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</si>
  <si>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</si>
  <si>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</si>
  <si>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</si>
  <si>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</si>
  <si>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</si>
  <si>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</si>
  <si>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</si>
  <si>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</si>
  <si>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</si>
  <si>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</si>
  <si>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</si>
  <si>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</si>
  <si>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</si>
  <si>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</si>
  <si>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</si>
  <si>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</si>
  <si>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</si>
  <si>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</si>
  <si>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</si>
  <si>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</si>
  <si>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</si>
  <si>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</si>
  <si>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</si>
  <si>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</si>
  <si>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</si>
  <si>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</si>
  <si>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</si>
  <si>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</si>
  <si>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</si>
  <si>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</si>
  <si>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</si>
  <si>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</si>
  <si>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</si>
  <si>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</si>
  <si>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</si>
  <si>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</si>
  <si>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</si>
  <si>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</si>
  <si>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</si>
  <si>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</si>
  <si>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</si>
  <si>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</si>
  <si>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</si>
  <si>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</si>
  <si>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</si>
  <si>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</si>
  <si>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</si>
  <si>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</si>
  <si>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</si>
  <si>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</si>
  <si>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</si>
  <si>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</si>
  <si>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</si>
  <si>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</si>
  <si>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</si>
  <si>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</si>
  <si>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</si>
  <si>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</si>
  <si>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</si>
  <si>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</si>
  <si>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</si>
  <si>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</si>
  <si>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</si>
  <si>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</si>
  <si>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</si>
  <si>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</si>
  <si>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</si>
  <si>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</si>
  <si>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</si>
  <si>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</si>
  <si>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</si>
  <si>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</si>
  <si>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</si>
  <si>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</si>
  <si>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</si>
  <si>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</si>
  <si>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</si>
  <si>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</si>
  <si>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</si>
  <si>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</si>
  <si>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</si>
  <si>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</si>
  <si>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</si>
  <si>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</si>
  <si>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</si>
  <si>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</si>
  <si>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</si>
  <si>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</si>
  <si>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</si>
  <si>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</si>
  <si>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</si>
  <si>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</si>
  <si>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</si>
  <si>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</si>
  <si>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</si>
  <si>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</si>
  <si>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</si>
  <si>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</si>
  <si>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</si>
  <si>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</si>
  <si>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</si>
  <si>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</si>
  <si>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</si>
  <si>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</si>
  <si>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</si>
  <si>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</si>
  <si>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</si>
  <si>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</si>
  <si>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</si>
  <si>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</si>
  <si>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</si>
  <si>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</si>
  <si>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</si>
  <si>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</si>
  <si>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</si>
  <si>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</si>
  <si>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</si>
  <si>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</si>
  <si>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</si>
  <si>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</si>
  <si>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</si>
  <si>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</si>
  <si>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</si>
  <si>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</si>
  <si>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</si>
  <si>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</si>
  <si>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</si>
  <si>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</si>
  <si>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</si>
  <si>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</si>
  <si>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</si>
  <si>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</si>
  <si>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</si>
  <si>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</si>
  <si>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</si>
  <si>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</si>
  <si>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</si>
  <si>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</si>
  <si>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</si>
  <si>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</si>
  <si>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</si>
  <si>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</si>
  <si>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</si>
  <si>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</si>
  <si>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</si>
  <si>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</si>
  <si>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</si>
  <si>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</si>
  <si>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</si>
  <si>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</si>
  <si>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</si>
  <si>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</si>
  <si>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</si>
  <si>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</si>
  <si>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</si>
  <si>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</si>
  <si>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</si>
  <si>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</si>
  <si>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</si>
  <si>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</si>
  <si>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</si>
  <si>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</si>
  <si>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</si>
  <si>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</si>
  <si>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</si>
  <si>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</si>
  <si>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</si>
  <si>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</si>
  <si>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</si>
  <si>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</si>
  <si>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</si>
  <si>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</si>
  <si>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</si>
  <si>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</si>
  <si>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</si>
  <si>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</si>
  <si>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</si>
  <si>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</si>
  <si>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</si>
  <si>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</si>
  <si>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</si>
  <si>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</si>
  <si>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</si>
  <si>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</si>
  <si>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</si>
  <si>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</si>
  <si>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</si>
  <si>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</si>
  <si>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</si>
  <si>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</si>
  <si>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</si>
  <si>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</si>
  <si>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</si>
  <si>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</si>
  <si>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</si>
  <si>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</si>
  <si>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</si>
  <si>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</si>
  <si>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</si>
  <si>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</si>
  <si>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</si>
  <si>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</si>
  <si>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</si>
  <si>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</si>
  <si>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</si>
  <si>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</si>
  <si>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</si>
  <si>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</si>
  <si>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</si>
  <si>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</si>
  <si>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</si>
  <si>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</si>
  <si>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</si>
  <si>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</si>
  <si>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</si>
  <si>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</si>
  <si>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</si>
  <si>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</si>
  <si>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</si>
  <si>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</si>
  <si>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</si>
  <si>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</si>
  <si>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</si>
  <si>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</si>
  <si>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</si>
  <si>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</si>
  <si>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</si>
  <si>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</si>
  <si>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</si>
  <si>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</si>
  <si>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</si>
  <si>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</si>
  <si>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</si>
  <si>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</si>
  <si>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</si>
  <si>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</si>
  <si>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</si>
  <si>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</si>
  <si>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</si>
  <si>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</si>
  <si>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</si>
  <si>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</si>
  <si>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</si>
  <si>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</si>
  <si>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</si>
  <si>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</si>
  <si>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</si>
  <si>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</si>
  <si>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</si>
  <si>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</si>
  <si>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</si>
  <si>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</si>
  <si>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</si>
  <si>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</si>
  <si>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</si>
  <si>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</si>
  <si>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</si>
  <si>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</si>
  <si>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</si>
  <si>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</si>
  <si>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</si>
  <si>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</si>
  <si>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</si>
  <si>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</si>
  <si>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</si>
  <si>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</si>
  <si>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</si>
  <si>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</si>
  <si>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</si>
  <si>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</si>
  <si>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</si>
  <si>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</si>
  <si>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</si>
  <si>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</si>
  <si>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</si>
  <si>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</si>
  <si>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</si>
  <si>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</si>
  <si>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</si>
  <si>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</si>
  <si>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</si>
  <si>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</si>
  <si>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</si>
  <si>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</si>
  <si>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</si>
  <si>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</si>
  <si>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</si>
  <si>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</si>
  <si>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</si>
  <si>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</si>
  <si>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</si>
  <si>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</si>
  <si>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</si>
  <si>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</si>
  <si>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</si>
  <si>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</si>
  <si>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</si>
  <si>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</si>
  <si>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</si>
  <si>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</si>
  <si>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</si>
  <si>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</si>
  <si>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</si>
  <si>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</si>
  <si>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</si>
  <si>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</si>
  <si>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</si>
  <si>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</si>
  <si>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</si>
  <si>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</si>
  <si>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</si>
  <si>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</si>
  <si>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</si>
  <si>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</si>
  <si>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</si>
  <si>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</si>
  <si>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</si>
  <si>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</si>
  <si>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</si>
  <si>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</si>
  <si>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</si>
  <si>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</si>
  <si>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</si>
  <si>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</si>
  <si>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</si>
  <si>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</si>
  <si>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</si>
  <si>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</si>
  <si>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</si>
  <si>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</si>
  <si>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</si>
  <si>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</si>
  <si>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</si>
  <si>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</si>
  <si>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</si>
  <si>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</si>
  <si>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</si>
  <si>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</si>
  <si>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</si>
  <si>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</si>
  <si>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</si>
  <si>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</si>
  <si>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</si>
  <si>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</si>
  <si>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</si>
  <si>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</si>
  <si>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</si>
  <si>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</si>
  <si>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</si>
  <si>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</si>
  <si>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</si>
  <si>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</si>
  <si>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</si>
  <si>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</si>
  <si>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</si>
  <si>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</si>
  <si>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</si>
  <si>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</si>
  <si>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</si>
  <si>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</si>
  <si>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</si>
  <si>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</si>
  <si>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</si>
  <si>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</si>
  <si>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</si>
  <si>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</si>
  <si>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</si>
  <si>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</si>
  <si>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</si>
  <si>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</si>
  <si>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</si>
  <si>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</si>
  <si>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</si>
  <si>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</si>
  <si>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</si>
  <si>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</si>
  <si>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</si>
  <si>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</si>
  <si>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</si>
  <si>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</si>
  <si>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</si>
  <si>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</si>
  <si>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</si>
  <si>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</si>
  <si>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</si>
  <si>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</si>
  <si>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</si>
  <si>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</si>
  <si>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</si>
  <si>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</si>
  <si>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</si>
  <si>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</si>
  <si>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</si>
  <si>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</si>
  <si>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</si>
  <si>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</si>
  <si>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</si>
  <si>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</si>
  <si>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</si>
  <si>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</si>
  <si>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</si>
  <si>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</si>
  <si>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</si>
  <si>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</si>
  <si>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</si>
  <si>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</si>
  <si>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</si>
  <si>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</si>
  <si>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</si>
  <si>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</si>
  <si>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</si>
  <si>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</si>
  <si>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</si>
  <si>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</si>
  <si>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</si>
  <si>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</si>
  <si>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</si>
  <si>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</si>
  <si>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</si>
  <si>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</si>
  <si>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</si>
  <si>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</si>
  <si>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</si>
  <si>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</si>
  <si>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</si>
  <si>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</si>
  <si>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</si>
  <si>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</si>
  <si>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</si>
  <si>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</si>
  <si>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</si>
  <si>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</si>
  <si>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</si>
  <si>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</si>
  <si>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</si>
  <si>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</si>
  <si>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</si>
  <si>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</si>
  <si>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</si>
  <si>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</si>
  <si>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</si>
  <si>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</si>
  <si>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</si>
  <si>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</si>
  <si>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</si>
  <si>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</si>
  <si>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</si>
  <si>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</si>
  <si>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</si>
  <si>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</si>
  <si>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</si>
  <si>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</si>
  <si>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</si>
  <si>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</si>
  <si>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</si>
  <si>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</si>
  <si>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</si>
  <si>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</si>
  <si>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</si>
  <si>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</si>
  <si>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</si>
  <si>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</si>
  <si>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</si>
  <si>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</si>
  <si>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</si>
  <si>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</si>
  <si>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</si>
  <si>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</si>
  <si>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</si>
  <si>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</si>
  <si>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</si>
  <si>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</si>
  <si>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</si>
  <si>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</si>
  <si>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</si>
  <si>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</si>
  <si>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</si>
  <si>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</si>
  <si>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</si>
  <si>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</si>
  <si>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</si>
  <si>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</si>
  <si>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</si>
  <si>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</si>
  <si>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</si>
  <si>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</si>
  <si>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</si>
  <si>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</si>
  <si>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</si>
  <si>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</si>
  <si>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</si>
  <si>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</si>
  <si>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</si>
  <si>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</si>
  <si>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</si>
  <si>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</si>
  <si>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</si>
  <si>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</si>
  <si>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</si>
  <si>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</si>
  <si>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</si>
  <si>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</si>
  <si>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</si>
  <si>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</si>
  <si>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</si>
  <si>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</si>
  <si>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</si>
  <si>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</si>
  <si>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</si>
  <si>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</si>
  <si>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</si>
  <si>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</si>
  <si>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</si>
  <si>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</si>
  <si>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</si>
  <si>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</si>
  <si>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</si>
  <si>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</si>
  <si>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</si>
  <si>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</si>
  <si>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</si>
  <si>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</si>
  <si>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</si>
  <si>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</si>
  <si>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</si>
  <si>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</si>
  <si>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</si>
  <si>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</si>
  <si>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</si>
  <si>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</si>
  <si>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</si>
  <si>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</si>
  <si>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</si>
  <si>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</si>
  <si>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</si>
  <si>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</si>
  <si>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</si>
  <si>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</si>
  <si>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</si>
  <si>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</si>
  <si>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</si>
  <si>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</si>
  <si>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</si>
  <si>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</si>
  <si>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</si>
  <si>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</si>
  <si>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</si>
  <si>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</si>
  <si>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</si>
  <si>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</si>
  <si>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</si>
  <si>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</si>
  <si>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</si>
  <si>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</si>
  <si>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</si>
  <si>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</si>
  <si>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</si>
  <si>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</si>
  <si>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</si>
  <si>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</si>
  <si>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</si>
  <si>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</si>
  <si>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</si>
  <si>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</si>
  <si>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</si>
  <si>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</si>
  <si>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</si>
  <si>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</si>
  <si>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</si>
  <si>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</si>
  <si>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</si>
  <si>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</si>
  <si>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</si>
  <si>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</si>
  <si>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</si>
  <si>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</si>
  <si>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</si>
  <si>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</si>
  <si>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</si>
  <si>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</si>
  <si>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</si>
  <si>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</si>
  <si>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</si>
  <si>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</si>
  <si>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</si>
  <si>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</si>
  <si>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</si>
  <si>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</si>
  <si>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</si>
  <si>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</si>
  <si>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</si>
  <si>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</si>
  <si>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</si>
  <si>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</si>
  <si>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</si>
  <si>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</si>
  <si>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</si>
  <si>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</si>
  <si>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</si>
  <si>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</si>
  <si>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</si>
  <si>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</si>
  <si>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</si>
  <si>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</si>
  <si>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</si>
  <si>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</si>
  <si>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</si>
  <si>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</si>
  <si>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</si>
  <si>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</si>
  <si>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</si>
  <si>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</si>
  <si>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</si>
  <si>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</si>
  <si>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</si>
  <si>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</si>
  <si>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</si>
  <si>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</si>
  <si>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</si>
  <si>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</si>
  <si>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</si>
  <si>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</si>
  <si>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</si>
  <si>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</si>
  <si>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</si>
  <si>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</si>
  <si>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</si>
  <si>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</si>
  <si>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</si>
  <si>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</si>
  <si>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</si>
  <si>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</si>
  <si>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</si>
  <si>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</si>
  <si>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</si>
  <si>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</si>
  <si>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</si>
  <si>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</si>
  <si>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</si>
  <si>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</si>
  <si>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</si>
  <si>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</si>
  <si>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</si>
  <si>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</si>
  <si>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</si>
  <si>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</si>
  <si>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</si>
  <si>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</si>
  <si>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</si>
  <si>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</si>
  <si>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</si>
  <si>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</si>
  <si>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</si>
  <si>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</si>
  <si>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</si>
  <si>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</si>
  <si>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</si>
  <si>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</si>
  <si>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</si>
  <si>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</si>
  <si>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</si>
  <si>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</si>
  <si>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</si>
  <si>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</si>
  <si>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</si>
  <si>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</si>
  <si>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</si>
  <si>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</si>
  <si>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</si>
  <si>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</si>
  <si>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</si>
  <si>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</si>
  <si>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</si>
  <si>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</si>
  <si>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</si>
  <si>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</si>
  <si>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</si>
  <si>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</si>
  <si>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</si>
  <si>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</si>
  <si>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</si>
  <si>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</si>
  <si>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</si>
  <si>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</si>
  <si>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</si>
  <si>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</si>
  <si>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</si>
  <si>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</si>
  <si>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</si>
  <si>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</si>
  <si>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</si>
  <si>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</si>
  <si>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</si>
  <si>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</si>
  <si>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</si>
  <si>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</si>
  <si>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</si>
  <si>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</si>
  <si>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</si>
  <si>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</si>
  <si>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</si>
  <si>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</si>
  <si>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</si>
  <si>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</si>
  <si>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</si>
  <si>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</si>
  <si>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</si>
  <si>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</si>
  <si>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</si>
  <si>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</si>
  <si>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</si>
  <si>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</si>
  <si>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</si>
  <si>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</si>
  <si>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</si>
  <si>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</si>
  <si>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</si>
  <si>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</si>
  <si>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</si>
  <si>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</si>
  <si>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</si>
  <si>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</si>
  <si>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</si>
  <si>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</si>
  <si>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</si>
  <si>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</si>
  <si>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</si>
  <si>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</si>
  <si>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</si>
  <si>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</si>
  <si>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</si>
  <si>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</si>
  <si>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</si>
  <si>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</si>
  <si>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</si>
  <si>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</si>
  <si>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</si>
  <si>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</si>
  <si>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</si>
  <si>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</si>
  <si>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</si>
  <si>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</si>
  <si>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</si>
  <si>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</si>
  <si>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</si>
  <si>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</si>
  <si>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</si>
  <si>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</si>
  <si>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</si>
  <si>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</si>
  <si>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</si>
  <si>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</si>
  <si>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</si>
  <si>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</si>
  <si>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</si>
  <si>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</si>
  <si>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</si>
  <si>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</si>
  <si>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</si>
  <si>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</si>
  <si>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</si>
  <si>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</si>
  <si>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</si>
  <si>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</si>
  <si>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</si>
  <si>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</si>
  <si>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</si>
  <si>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</si>
  <si>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</si>
  <si>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</si>
  <si>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</si>
  <si>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</si>
  <si>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</si>
  <si>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</si>
  <si>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</si>
  <si>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</si>
  <si>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</si>
  <si>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</si>
  <si>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</si>
  <si>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</si>
  <si>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</si>
  <si>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</si>
  <si>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</si>
  <si>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</si>
  <si>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</si>
  <si>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</si>
  <si>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</si>
  <si>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</si>
  <si>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</si>
  <si>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</si>
  <si>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</si>
  <si>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</si>
  <si>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</si>
  <si>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</si>
  <si>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</si>
  <si>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</si>
  <si>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</si>
  <si>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</si>
  <si>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</si>
  <si>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</si>
  <si>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</si>
  <si>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</si>
  <si>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</si>
  <si>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</si>
  <si>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</si>
  <si>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</si>
  <si>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</si>
  <si>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</si>
  <si>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</si>
  <si>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</si>
  <si>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</si>
  <si>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</si>
  <si>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</si>
  <si>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</si>
  <si>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</si>
  <si>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</si>
  <si>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</si>
  <si>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</si>
  <si>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</si>
  <si>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</si>
  <si>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</si>
  <si>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</si>
  <si>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</si>
  <si>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</si>
  <si>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</si>
  <si>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</si>
  <si>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</si>
  <si>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</si>
  <si>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</si>
  <si>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</si>
  <si>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</si>
  <si>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</si>
  <si>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</si>
  <si>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</si>
  <si>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</si>
  <si>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</si>
  <si>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</si>
  <si>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</si>
  <si>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</si>
  <si>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</si>
  <si>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</si>
  <si>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</si>
  <si>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</si>
  <si>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</si>
  <si>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</si>
  <si>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</si>
  <si>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</si>
  <si>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</si>
  <si>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</si>
  <si>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</si>
  <si>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</si>
  <si>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</si>
  <si>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</si>
  <si>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</si>
  <si>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</si>
  <si>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</si>
  <si>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</si>
  <si>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</si>
  <si>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</si>
  <si>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</si>
  <si>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</si>
  <si>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</si>
  <si>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</si>
  <si>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</si>
  <si>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</si>
  <si>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</si>
  <si>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</si>
  <si>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</si>
  <si>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</si>
  <si>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</si>
  <si>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</si>
  <si>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</si>
  <si>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</si>
  <si>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</si>
  <si>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</si>
  <si>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</si>
  <si>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</si>
  <si>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</si>
  <si>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</si>
  <si>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</si>
  <si>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</si>
  <si>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</si>
  <si>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</si>
  <si>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</si>
  <si>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</si>
  <si>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</si>
  <si>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</si>
  <si>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</si>
  <si>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</si>
  <si>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</si>
  <si>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</si>
  <si>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</si>
  <si>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</si>
  <si>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</si>
  <si>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</si>
  <si>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</si>
  <si>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</si>
  <si>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</si>
  <si>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</si>
  <si>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</si>
  <si>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</si>
  <si>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</si>
  <si>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</si>
  <si>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</si>
  <si>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</si>
  <si>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</si>
  <si>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</si>
  <si>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</si>
  <si>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</si>
  <si>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</si>
  <si>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</si>
  <si>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</si>
  <si>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</si>
  <si>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</si>
  <si>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</si>
  <si>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</si>
  <si>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</si>
  <si>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</si>
  <si>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</si>
  <si>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</si>
  <si>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</si>
  <si>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</si>
  <si>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</si>
  <si>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</si>
  <si>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</si>
  <si>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</si>
  <si>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</si>
  <si>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</si>
  <si>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</si>
  <si>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</si>
  <si>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</si>
  <si>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</si>
  <si>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</si>
  <si>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</si>
  <si>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</si>
  <si>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</si>
  <si>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</si>
  <si>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</si>
  <si>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</si>
  <si>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</si>
  <si>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</si>
  <si>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</si>
  <si>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</si>
  <si>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</si>
  <si>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</si>
  <si>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</si>
  <si>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</si>
  <si>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</si>
  <si>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</si>
  <si>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</si>
  <si>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</si>
  <si>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</si>
  <si>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</si>
  <si>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</si>
  <si>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</si>
  <si>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</si>
  <si>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</si>
  <si>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</si>
  <si>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</si>
  <si>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</si>
  <si>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</si>
  <si>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</si>
  <si>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</si>
  <si>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</si>
  <si>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</si>
  <si>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</si>
  <si>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</si>
  <si>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</si>
  <si>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</si>
  <si>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</si>
  <si>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</si>
  <si>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</si>
  <si>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</si>
  <si>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</si>
  <si>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</si>
  <si>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</si>
  <si>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</si>
  <si>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</si>
  <si>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</si>
  <si>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</si>
  <si>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</si>
  <si>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</si>
  <si>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</si>
  <si>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</si>
  <si>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</si>
  <si>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</si>
  <si>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</si>
  <si>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</si>
  <si>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</si>
  <si>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</si>
  <si>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</si>
  <si>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</si>
  <si>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</si>
  <si>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</si>
  <si>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</si>
  <si>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</si>
  <si>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</si>
  <si>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</si>
  <si>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</si>
  <si>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</si>
  <si>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</si>
  <si>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</si>
  <si>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</si>
  <si>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</si>
  <si>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</si>
  <si>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</si>
  <si>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</si>
  <si>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</si>
  <si>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</si>
  <si>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</si>
  <si>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</si>
  <si>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</si>
  <si>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</si>
  <si>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</si>
  <si>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</si>
  <si>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</si>
  <si>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</si>
  <si>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</si>
  <si>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</si>
  <si>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</si>
  <si>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</si>
  <si>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</si>
  <si>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</si>
  <si>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</si>
  <si>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</si>
  <si>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</si>
  <si>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</si>
  <si>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</si>
  <si>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</si>
  <si>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</si>
  <si>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</si>
  <si>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</si>
  <si>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</si>
  <si>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</si>
  <si>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</si>
  <si>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</si>
  <si>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</si>
  <si>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</si>
  <si>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</si>
  <si>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</si>
  <si>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</si>
  <si>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</si>
  <si>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</si>
  <si>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</si>
  <si>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</si>
  <si>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</si>
  <si>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</si>
  <si>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</si>
  <si>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</si>
  <si>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</si>
  <si>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</si>
  <si>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</si>
  <si>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</si>
  <si>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</si>
  <si>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</si>
  <si>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</si>
  <si>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</si>
  <si>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</si>
  <si>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</si>
  <si>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</si>
  <si>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</si>
  <si>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</si>
  <si>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</si>
  <si>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</si>
  <si>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</si>
  <si>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</si>
  <si>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</si>
  <si>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</si>
  <si>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</si>
  <si>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</si>
  <si>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</si>
  <si>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</si>
  <si>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</si>
  <si>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</si>
  <si>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</si>
  <si>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</si>
  <si>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</si>
  <si>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</si>
  <si>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</si>
  <si>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</si>
  <si>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</si>
  <si>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</si>
  <si>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</si>
  <si>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</si>
  <si>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</si>
  <si>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</si>
  <si>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</si>
  <si>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</si>
  <si>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</si>
  <si>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</si>
  <si>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</si>
  <si>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</si>
  <si>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</si>
  <si>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</si>
  <si>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</si>
  <si>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</si>
  <si>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</si>
  <si>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</si>
  <si>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</si>
  <si>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</si>
  <si>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</si>
  <si>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</si>
  <si>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</si>
  <si>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</si>
  <si>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</si>
  <si>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</si>
  <si>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</si>
  <si>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</si>
  <si>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</si>
  <si>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</si>
  <si>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</si>
  <si>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</si>
  <si>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</si>
  <si>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</si>
  <si>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</si>
  <si>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</si>
  <si>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</si>
  <si>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</si>
  <si>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</si>
  <si>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</si>
  <si>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</si>
  <si>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</si>
  <si>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</si>
  <si>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</si>
  <si>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</si>
  <si>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</si>
  <si>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</si>
  <si>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</si>
  <si>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</si>
  <si>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</si>
  <si>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</si>
  <si>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</si>
  <si>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</si>
  <si>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</si>
  <si>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</si>
  <si>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</si>
  <si>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</si>
  <si>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</si>
  <si>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</si>
  <si>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</si>
  <si>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</si>
  <si>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</si>
  <si>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</si>
  <si>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</si>
  <si>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</si>
  <si>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</si>
  <si>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</si>
  <si>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</si>
  <si>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</si>
  <si>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</si>
  <si>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</si>
  <si>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</si>
  <si>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</si>
  <si>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</si>
  <si>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</si>
  <si>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</si>
  <si>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</si>
  <si>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</si>
  <si>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</si>
  <si>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</si>
  <si>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</si>
  <si>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</si>
  <si>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</si>
  <si>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</si>
  <si>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</si>
  <si>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</si>
  <si>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</si>
  <si>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</si>
  <si>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</si>
  <si>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</si>
  <si>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</si>
  <si>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</si>
  <si>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</si>
  <si>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</si>
  <si>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</si>
  <si>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</si>
  <si>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</si>
  <si>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</si>
  <si>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</si>
  <si>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</si>
  <si>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</si>
  <si>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</si>
  <si>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</si>
  <si>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</si>
  <si>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</si>
  <si>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</si>
  <si>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</si>
  <si>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</si>
  <si>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</si>
  <si>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</si>
  <si>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</si>
  <si>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</si>
  <si>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</si>
  <si>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</si>
  <si>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</si>
  <si>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</si>
  <si>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</si>
  <si>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</si>
  <si>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</si>
  <si>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</si>
  <si>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</si>
  <si>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</si>
  <si>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</si>
  <si>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</si>
  <si>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</si>
  <si>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</si>
  <si>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</si>
  <si>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</si>
  <si>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</si>
  <si>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</si>
  <si>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</si>
  <si>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</si>
  <si>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</si>
  <si>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</si>
  <si>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</si>
  <si>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</si>
  <si>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</si>
  <si>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</si>
  <si>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</si>
  <si>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</si>
  <si>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</si>
  <si>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</si>
  <si>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</si>
  <si>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</si>
  <si>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</si>
  <si>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</si>
  <si>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</si>
  <si>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</si>
  <si>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</si>
  <si>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</si>
  <si>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</si>
  <si>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</si>
  <si>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</si>
  <si>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</si>
  <si>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</si>
  <si>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</si>
  <si>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</si>
  <si>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</si>
  <si>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</si>
  <si>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</si>
  <si>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</si>
  <si>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</si>
  <si>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</si>
  <si>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</si>
  <si>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</si>
  <si>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</si>
  <si>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</si>
  <si>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</si>
  <si>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</si>
  <si>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</si>
  <si>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</si>
  <si>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</si>
  <si>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</si>
  <si>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</si>
  <si>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</si>
  <si>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</si>
  <si>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</si>
  <si>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</si>
  <si>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</si>
  <si>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</si>
  <si>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</si>
  <si>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</si>
  <si>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</si>
  <si>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</si>
  <si>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</si>
  <si>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</si>
  <si>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</si>
  <si>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</si>
  <si>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</si>
  <si>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</si>
  <si>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</si>
  <si>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</si>
  <si>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</si>
  <si>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</si>
  <si>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</si>
  <si>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</si>
  <si>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</si>
  <si>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</si>
  <si>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</si>
  <si>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</si>
  <si>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</si>
  <si>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</si>
  <si>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</si>
  <si>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</si>
  <si>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</si>
  <si>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</si>
  <si>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</si>
  <si>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</si>
  <si>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</si>
  <si>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</si>
  <si>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</si>
  <si>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</si>
  <si>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</si>
  <si>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</si>
  <si>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</si>
  <si>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</si>
  <si>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</si>
  <si>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</si>
  <si>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</si>
  <si>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</si>
  <si>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</si>
  <si>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</si>
  <si>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</si>
  <si>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</si>
  <si>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</si>
  <si>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</si>
  <si>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</si>
  <si>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</si>
  <si>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</si>
  <si>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</si>
  <si>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</si>
  <si>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</si>
  <si>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</si>
  <si>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</si>
  <si>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</si>
  <si>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</si>
  <si>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</si>
  <si>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</si>
  <si>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</si>
  <si>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</si>
  <si>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</si>
  <si>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</si>
  <si>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</si>
  <si>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</si>
  <si>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</si>
  <si>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</si>
  <si>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</si>
  <si>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</si>
  <si>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</si>
  <si>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</si>
  <si>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</si>
  <si>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</si>
  <si>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</si>
  <si>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</si>
  <si>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</si>
  <si>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</si>
  <si>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</si>
  <si>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</si>
  <si>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</si>
  <si>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</si>
  <si>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</si>
  <si>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</si>
  <si>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</si>
  <si>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</si>
  <si>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</si>
  <si>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</si>
  <si>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</si>
  <si>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</si>
  <si>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</si>
  <si>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</si>
  <si>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</si>
  <si>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</si>
  <si>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</si>
  <si>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</si>
  <si>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</si>
  <si>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</si>
  <si>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</si>
  <si>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</si>
  <si>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</si>
  <si>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</si>
  <si>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</si>
  <si>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</si>
  <si>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</si>
  <si>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</si>
  <si>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</si>
  <si>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</si>
  <si>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</si>
  <si>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</si>
  <si>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</si>
  <si>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</si>
  <si>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</si>
  <si>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</si>
  <si>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</si>
  <si>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</si>
  <si>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</si>
  <si>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</si>
  <si>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</si>
  <si>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</si>
  <si>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</si>
  <si>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</si>
  <si>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</si>
  <si>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</si>
  <si>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</si>
  <si>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</si>
  <si>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</si>
  <si>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</si>
  <si>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</si>
  <si>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</si>
  <si>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</si>
  <si>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</si>
  <si>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</si>
  <si>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</si>
  <si>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</si>
  <si>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</si>
  <si>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</si>
  <si>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</si>
  <si>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</si>
  <si>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</si>
  <si>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</si>
  <si>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</si>
  <si>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</si>
  <si>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</si>
  <si>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</si>
  <si>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</si>
  <si>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</si>
  <si>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</si>
  <si>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</si>
  <si>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</si>
  <si>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</si>
  <si>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</si>
  <si>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</si>
  <si>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</si>
  <si>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</si>
  <si>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</si>
  <si>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</si>
  <si>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</si>
  <si>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</si>
  <si>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</si>
  <si>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</si>
  <si>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</si>
  <si>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</si>
  <si>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</si>
  <si>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</si>
  <si>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</si>
  <si>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</si>
  <si>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</si>
  <si>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</si>
  <si>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</si>
  <si>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</si>
  <si>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</si>
  <si>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</si>
  <si>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</si>
  <si>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</si>
  <si>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</si>
  <si>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</si>
  <si>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</si>
  <si>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</si>
  <si>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</si>
  <si>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</si>
  <si>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</si>
  <si>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</si>
  <si>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</si>
  <si>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</si>
  <si>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</si>
  <si>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</si>
  <si>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</si>
  <si>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</si>
  <si>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</si>
  <si>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</si>
  <si>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</si>
  <si>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</si>
  <si>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</si>
  <si>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</si>
  <si>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</si>
  <si>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</si>
  <si>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</si>
  <si>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</si>
  <si>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</si>
  <si>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</si>
  <si>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</si>
  <si>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</si>
  <si>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</si>
  <si>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</si>
  <si>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</si>
  <si>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</si>
  <si>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</si>
  <si>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</si>
  <si>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</si>
  <si>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</si>
  <si>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</si>
  <si>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</si>
  <si>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</si>
  <si>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</si>
  <si>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</si>
  <si>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</si>
  <si>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</si>
  <si>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</si>
  <si>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</si>
  <si>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</si>
  <si>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</si>
  <si>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</si>
  <si>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</si>
  <si>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</si>
  <si>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</si>
  <si>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</si>
  <si>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</si>
  <si>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</si>
  <si>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</si>
  <si>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</si>
  <si>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</si>
  <si>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</si>
  <si>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</si>
  <si>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</si>
  <si>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</si>
  <si>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</si>
  <si>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</si>
  <si>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</si>
  <si>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</si>
  <si>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</si>
  <si>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</si>
  <si>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</si>
  <si>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</si>
  <si>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</si>
  <si>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</si>
  <si>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</si>
  <si>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</si>
  <si>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</si>
  <si>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</si>
  <si>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</si>
  <si>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</si>
  <si>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</si>
  <si>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</si>
  <si>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</si>
  <si>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</si>
  <si>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</si>
  <si>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</si>
  <si>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</si>
  <si>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</si>
  <si>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</si>
  <si>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</si>
  <si>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</si>
  <si>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</si>
  <si>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</si>
  <si>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</si>
  <si>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</si>
  <si>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</si>
  <si>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</si>
  <si>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</si>
  <si>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</si>
  <si>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</si>
  <si>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</si>
  <si>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</si>
  <si>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</si>
  <si>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</si>
  <si>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</si>
  <si>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</si>
  <si>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</si>
  <si>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</si>
  <si>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</si>
  <si>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</si>
  <si>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</si>
  <si>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</si>
  <si>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</si>
  <si>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</si>
  <si>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</si>
  <si>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</si>
  <si>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</si>
  <si>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</si>
  <si>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</si>
  <si>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</si>
  <si>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</si>
  <si>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</si>
  <si>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</si>
  <si>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</si>
  <si>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</si>
  <si>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</si>
  <si>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</si>
  <si>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</si>
  <si>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</si>
  <si>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</si>
  <si>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</si>
  <si>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</si>
  <si>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</si>
  <si>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</si>
  <si>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</si>
  <si>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</si>
  <si>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</si>
  <si>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</si>
  <si>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</si>
  <si>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</si>
  <si>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</si>
  <si>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</si>
  <si>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</si>
  <si>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</si>
  <si>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</si>
  <si>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</si>
  <si>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</si>
  <si>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</si>
  <si>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</si>
  <si>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</si>
  <si>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</si>
  <si>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</si>
  <si>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</si>
  <si>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</si>
  <si>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</si>
  <si>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</si>
  <si>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</si>
  <si>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</si>
  <si>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</si>
  <si>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</si>
  <si>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</si>
  <si>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</si>
  <si>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</si>
  <si>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</si>
  <si>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</si>
  <si>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</si>
  <si>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</si>
  <si>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</si>
  <si>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</si>
  <si>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</si>
  <si>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</si>
  <si>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</si>
  <si>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</si>
  <si>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</si>
  <si>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</si>
  <si>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</si>
  <si>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</si>
  <si>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</si>
  <si>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</si>
  <si>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</si>
  <si>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</si>
  <si>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</si>
  <si>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</si>
  <si>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</si>
  <si>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</si>
  <si>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</si>
  <si>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</si>
  <si>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</si>
  <si>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</si>
  <si>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</si>
  <si>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</si>
  <si>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</si>
  <si>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</si>
  <si>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</si>
  <si>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</si>
  <si>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</si>
  <si>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</si>
  <si>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</si>
  <si>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</si>
  <si>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</si>
  <si>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</si>
  <si>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</si>
  <si>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</si>
  <si>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</si>
  <si>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</si>
  <si>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</si>
  <si>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</si>
  <si>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</si>
  <si>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</si>
  <si>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</si>
  <si>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</si>
  <si>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</si>
  <si>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</si>
  <si>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</si>
  <si>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</si>
  <si>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</si>
  <si>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</si>
  <si>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</si>
  <si>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</si>
  <si>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</si>
  <si>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</si>
  <si>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</si>
  <si>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</si>
  <si>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</si>
  <si>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</si>
  <si>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</si>
  <si>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</si>
  <si>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</si>
  <si>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</si>
  <si>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</si>
  <si>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</si>
  <si>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</si>
  <si>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</si>
  <si>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</si>
  <si>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</si>
  <si>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</si>
  <si>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</si>
  <si>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</si>
  <si>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</si>
  <si>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</si>
  <si>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</si>
  <si>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</si>
  <si>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</si>
  <si>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</si>
  <si>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</si>
  <si>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</si>
  <si>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</si>
  <si>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</si>
  <si>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</si>
  <si>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</si>
  <si>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</si>
  <si>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</si>
  <si>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</si>
  <si>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</si>
  <si>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</si>
  <si>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</si>
  <si>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</si>
  <si>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</si>
  <si>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</si>
  <si>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</si>
  <si>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</si>
  <si>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</si>
  <si>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</si>
  <si>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</si>
  <si>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</si>
  <si>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</si>
  <si>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</si>
  <si>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</si>
  <si>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</si>
  <si>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</si>
  <si>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</si>
  <si>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</si>
  <si>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</si>
  <si>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</si>
  <si>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</si>
  <si>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</si>
  <si>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</si>
  <si>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</si>
  <si>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</si>
  <si>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</si>
  <si>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</si>
  <si>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</si>
  <si>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</si>
  <si>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</si>
  <si>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</si>
  <si>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</si>
  <si>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</si>
  <si>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</si>
  <si>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</si>
  <si>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</si>
  <si>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</si>
  <si>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</si>
  <si>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</si>
  <si>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</si>
  <si>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</si>
  <si>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</si>
  <si>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</si>
  <si>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</si>
  <si>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</si>
  <si>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</si>
  <si>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</si>
  <si>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</si>
  <si>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</si>
  <si>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</si>
  <si>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</si>
  <si>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</si>
  <si>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</si>
  <si>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</si>
  <si>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</si>
  <si>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</si>
  <si>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</si>
  <si>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</si>
  <si>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</si>
  <si>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</si>
  <si>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</si>
  <si>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</si>
  <si>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</si>
  <si>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</si>
  <si>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</si>
  <si>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</si>
  <si>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</si>
  <si>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</si>
  <si>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</si>
  <si>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</si>
  <si>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</si>
  <si>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</si>
  <si>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</si>
  <si>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</si>
  <si>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</si>
  <si>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</si>
  <si>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</si>
  <si>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</si>
  <si>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</si>
  <si>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</si>
  <si>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</si>
  <si>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</si>
  <si>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</si>
  <si>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</si>
  <si>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</si>
  <si>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</si>
  <si>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</si>
  <si>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</si>
  <si>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</si>
  <si>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</si>
  <si>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</si>
  <si>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</si>
  <si>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</si>
  <si>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</si>
  <si>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</si>
  <si>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</si>
  <si>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</si>
  <si>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</si>
  <si>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</si>
  <si>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</si>
  <si>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</si>
  <si>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</si>
  <si>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</si>
  <si>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</si>
  <si>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</si>
  <si>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</si>
  <si>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</si>
  <si>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</si>
  <si>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</si>
  <si>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</si>
  <si>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</si>
  <si>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</si>
  <si>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</si>
  <si>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</si>
  <si>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</si>
  <si>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</si>
  <si>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</si>
  <si>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</si>
  <si>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</si>
  <si>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</si>
  <si>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</si>
  <si>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</si>
  <si>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</si>
  <si>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</si>
  <si>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</si>
  <si>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</si>
  <si>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</si>
  <si>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</si>
  <si>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</si>
  <si>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</si>
  <si>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</si>
  <si>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</si>
  <si>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</si>
  <si>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</si>
  <si>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</si>
  <si>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</si>
  <si>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</si>
  <si>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</si>
  <si>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</si>
  <si>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</si>
  <si>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</si>
  <si>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</si>
  <si>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</si>
  <si>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</si>
  <si>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</si>
  <si>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</si>
  <si>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</si>
  <si>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</si>
  <si>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</si>
  <si>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</si>
  <si>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</si>
  <si>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</si>
  <si>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</si>
  <si>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</si>
  <si>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</si>
  <si>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</si>
  <si>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</si>
  <si>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</si>
  <si>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</si>
  <si>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</si>
  <si>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</si>
  <si>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</si>
  <si>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</si>
  <si>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</si>
  <si>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</si>
  <si>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</si>
  <si>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</si>
  <si>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</si>
  <si>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</si>
  <si>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</si>
  <si>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</si>
  <si>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</si>
  <si>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</si>
  <si>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</si>
  <si>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</si>
  <si>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</si>
  <si>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</si>
  <si>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</si>
  <si>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</si>
  <si>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</si>
  <si>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</si>
  <si>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</si>
  <si>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</si>
  <si>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</si>
  <si>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</si>
  <si>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</si>
  <si>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</si>
  <si>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</si>
  <si>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</si>
  <si>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</si>
  <si>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</si>
  <si>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</si>
  <si>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</si>
  <si>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</si>
  <si>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</si>
  <si>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</si>
  <si>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</si>
  <si>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</si>
  <si>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</si>
  <si>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</si>
  <si>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</si>
  <si>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</si>
  <si>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</si>
  <si>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</si>
  <si>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</si>
  <si>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</si>
  <si>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</si>
  <si>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</si>
  <si>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</si>
  <si>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</si>
  <si>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</si>
  <si>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</si>
  <si>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</si>
  <si>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</si>
  <si>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</si>
  <si>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</si>
  <si>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</si>
  <si>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</si>
  <si>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</si>
  <si>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</si>
  <si>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</si>
  <si>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</si>
  <si>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</si>
  <si>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</si>
  <si>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</si>
  <si>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</si>
  <si>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</si>
  <si>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</si>
  <si>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</si>
  <si>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</si>
  <si>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</si>
  <si>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</si>
  <si>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</si>
  <si>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</si>
  <si>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</si>
  <si>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</si>
  <si>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</si>
  <si>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</si>
  <si>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</si>
  <si>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</si>
  <si>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</si>
  <si>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</si>
  <si>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</si>
  <si>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</si>
  <si>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</si>
  <si>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</si>
  <si>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</si>
  <si>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</si>
  <si>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</si>
  <si>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</si>
  <si>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</si>
  <si>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</si>
  <si>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</si>
  <si>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</si>
  <si>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</si>
  <si>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</si>
  <si>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</si>
  <si>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</si>
  <si>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</si>
  <si>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</si>
  <si>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</si>
  <si>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</si>
  <si>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</si>
  <si>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</si>
  <si>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</si>
  <si>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</si>
  <si>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</si>
  <si>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</si>
  <si>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</si>
  <si>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</si>
  <si>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</si>
  <si>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</si>
  <si>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</si>
  <si>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</si>
  <si>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</si>
  <si>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</si>
  <si>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</si>
  <si>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</si>
  <si>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</si>
  <si>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</si>
  <si>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</si>
  <si>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</si>
  <si>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</si>
  <si>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</si>
  <si>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</si>
  <si>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</si>
  <si>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</si>
  <si>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</si>
  <si>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</si>
  <si>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</si>
  <si>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</si>
  <si>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</si>
  <si>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</si>
  <si>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</si>
  <si>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</si>
  <si>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</si>
  <si>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</si>
  <si>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</si>
  <si>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</si>
  <si>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</si>
  <si>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</si>
  <si>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</si>
  <si>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</si>
  <si>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</si>
  <si>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</si>
  <si>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</si>
  <si>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</si>
  <si>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</si>
  <si>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</si>
  <si>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</si>
  <si>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</si>
  <si>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</si>
  <si>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</si>
  <si>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</si>
  <si>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</si>
  <si>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</si>
  <si>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</si>
  <si>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</si>
  <si>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</si>
  <si>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</si>
  <si>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</si>
  <si>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</si>
  <si>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</si>
  <si>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</si>
  <si>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</si>
  <si>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</si>
  <si>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</si>
  <si>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</si>
  <si>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</si>
  <si>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</si>
  <si>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</si>
  <si>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</si>
  <si>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</si>
  <si>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</si>
  <si>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</si>
  <si>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</si>
  <si>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</si>
  <si>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</si>
  <si>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</si>
  <si>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</si>
  <si>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</si>
  <si>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</si>
  <si>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</si>
  <si>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</si>
  <si>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</si>
  <si>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</si>
  <si>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</si>
  <si>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</si>
  <si>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</si>
  <si>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</si>
  <si>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</si>
  <si>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</si>
  <si>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</si>
  <si>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</si>
  <si>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</si>
  <si>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</si>
  <si>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</si>
  <si>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</si>
  <si>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</si>
  <si>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</si>
  <si>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</si>
  <si>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</si>
  <si>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</si>
  <si>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</si>
  <si>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</si>
  <si>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</si>
  <si>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</si>
  <si>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</si>
  <si>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</si>
  <si>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</si>
  <si>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</si>
  <si>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</si>
  <si>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</si>
  <si>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</si>
  <si>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</si>
  <si>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</si>
  <si>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</si>
  <si>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</si>
  <si>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</si>
  <si>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</si>
  <si>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</si>
  <si>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</si>
  <si>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</si>
  <si>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</si>
  <si>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</si>
  <si>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</si>
  <si>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</si>
  <si>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</si>
  <si>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</si>
  <si>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</si>
  <si>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</si>
  <si>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</si>
  <si>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</si>
  <si>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</si>
  <si>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</si>
  <si>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</si>
  <si>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</si>
  <si>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</si>
  <si>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</si>
  <si>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</si>
  <si>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</si>
  <si>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</si>
  <si>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</si>
  <si>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</si>
  <si>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</si>
  <si>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</si>
  <si>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</si>
  <si>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</si>
  <si>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</si>
  <si>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</si>
  <si>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</si>
  <si>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</si>
  <si>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</si>
  <si>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</si>
  <si>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</si>
  <si>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</si>
  <si>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</si>
  <si>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</si>
  <si>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</si>
  <si>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</si>
  <si>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</si>
  <si>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</si>
  <si>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</si>
  <si>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</si>
  <si>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</si>
  <si>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</si>
  <si>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</si>
  <si>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</si>
  <si>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</si>
  <si>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</si>
  <si>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</si>
  <si>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</si>
  <si>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</si>
  <si>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</si>
  <si>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</si>
  <si>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</si>
  <si>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</si>
  <si>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</si>
  <si>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</si>
  <si>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</si>
  <si>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</si>
  <si>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</si>
  <si>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</si>
  <si>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</si>
  <si>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</si>
  <si>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</si>
  <si>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</si>
  <si>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</si>
  <si>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</si>
  <si>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</si>
  <si>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</si>
  <si>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</si>
  <si>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</si>
  <si>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</si>
  <si>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</si>
  <si>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</si>
  <si>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</si>
  <si>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</si>
  <si>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</si>
  <si>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</si>
  <si>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</si>
  <si>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</si>
  <si>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</si>
  <si>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</si>
  <si>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</si>
  <si>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</si>
  <si>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</si>
  <si>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</si>
  <si>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</si>
  <si>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</si>
  <si>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</si>
  <si>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</si>
  <si>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</si>
  <si>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</si>
  <si>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</si>
  <si>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</si>
  <si>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</si>
  <si>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</si>
  <si>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</si>
  <si>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</si>
  <si>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</si>
  <si>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</si>
  <si>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</si>
  <si>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</si>
  <si>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</si>
  <si>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</si>
  <si>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</si>
  <si>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</si>
  <si>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</si>
  <si>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</si>
  <si>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</si>
  <si>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</si>
  <si>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</si>
  <si>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</si>
  <si>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</si>
  <si>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</si>
  <si>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</si>
  <si>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</si>
  <si>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</si>
  <si>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</si>
  <si>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</si>
  <si>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</si>
  <si>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</si>
  <si>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</si>
  <si>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</si>
  <si>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</si>
  <si>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</si>
  <si>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</si>
  <si>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</si>
  <si>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</si>
  <si>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</si>
  <si>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</si>
  <si>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</si>
  <si>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</si>
  <si>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</si>
  <si>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</si>
  <si>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</si>
  <si>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</si>
  <si>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</si>
  <si>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</si>
  <si>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</si>
  <si>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</si>
  <si>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</si>
  <si>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</si>
  <si>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</si>
  <si>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</si>
  <si>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</si>
  <si>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</si>
  <si>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</si>
  <si>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</si>
  <si>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</si>
  <si>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</si>
  <si>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</si>
  <si>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</si>
  <si>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</si>
  <si>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</si>
  <si>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</si>
  <si>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</si>
  <si>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</si>
  <si>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</si>
  <si>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</si>
  <si>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</si>
  <si>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</si>
  <si>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</si>
  <si>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</si>
  <si>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</si>
  <si>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</si>
  <si>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</si>
  <si>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</si>
  <si>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</si>
  <si>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</si>
  <si>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</si>
  <si>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</si>
  <si>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</si>
  <si>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</si>
  <si>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</si>
  <si>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</si>
  <si>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</si>
  <si>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</si>
  <si>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</si>
  <si>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</si>
  <si>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</si>
  <si>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</si>
  <si>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</si>
  <si>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</si>
  <si>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</si>
  <si>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</si>
  <si>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</si>
  <si>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</si>
  <si>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</si>
  <si>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</si>
  <si>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</si>
  <si>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</si>
  <si>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</si>
  <si>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</si>
  <si>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</si>
  <si>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</si>
  <si>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</si>
  <si>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</si>
  <si>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</si>
  <si>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</si>
  <si>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</si>
  <si>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</si>
  <si>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</si>
  <si>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</si>
  <si>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</si>
  <si>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</si>
  <si>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</si>
  <si>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</si>
  <si>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</si>
  <si>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</si>
  <si>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</si>
  <si>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</si>
  <si>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</si>
  <si>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</si>
  <si>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</si>
  <si>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</si>
  <si>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</si>
  <si>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</si>
  <si>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</si>
  <si>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</si>
  <si>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</si>
  <si>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</si>
  <si>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</si>
  <si>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</si>
  <si>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</si>
  <si>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</si>
  <si>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</si>
  <si>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</si>
  <si>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</si>
  <si>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</si>
  <si>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</si>
  <si>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</si>
  <si>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</si>
  <si>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</si>
  <si>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</si>
  <si>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</si>
  <si>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</si>
  <si>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</si>
  <si>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</si>
  <si>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</si>
  <si>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</si>
  <si>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</si>
  <si>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</si>
  <si>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</si>
  <si>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</si>
  <si>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</si>
  <si>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</si>
  <si>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</si>
  <si>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</si>
  <si>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</si>
  <si>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</si>
  <si>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</si>
  <si>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</si>
  <si>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</si>
  <si>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</si>
  <si>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</si>
  <si>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</si>
  <si>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</si>
  <si>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</si>
  <si>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</si>
  <si>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</si>
  <si>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</si>
  <si>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</si>
  <si>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</si>
  <si>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</si>
  <si>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</si>
  <si>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</si>
  <si>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</si>
  <si>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</si>
  <si>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</si>
  <si>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</si>
  <si>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</si>
  <si>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</si>
  <si>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</si>
  <si>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</si>
  <si>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</si>
  <si>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</si>
  <si>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</si>
  <si>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</si>
  <si>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</si>
  <si>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</si>
  <si>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</si>
  <si>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</si>
  <si>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</si>
  <si>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</si>
  <si>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</si>
  <si>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</si>
  <si>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</si>
  <si>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</si>
  <si>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</si>
  <si>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</si>
  <si>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</si>
  <si>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</si>
  <si>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</si>
  <si>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</si>
  <si>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</si>
  <si>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</si>
  <si>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</si>
  <si>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</si>
  <si>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</si>
  <si>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</si>
  <si>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</si>
  <si>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</si>
  <si>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</si>
  <si>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</si>
  <si>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</si>
  <si>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</si>
  <si>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</si>
  <si>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</si>
  <si>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</si>
  <si>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</si>
  <si>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</si>
  <si>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</si>
  <si>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</si>
  <si>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</si>
  <si>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</si>
  <si>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</si>
  <si>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</si>
  <si>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</si>
  <si>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</si>
  <si>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</si>
  <si>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</si>
  <si>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</si>
  <si>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</si>
  <si>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</si>
  <si>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</si>
  <si>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</si>
  <si>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</si>
  <si>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</si>
  <si>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</si>
  <si>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</si>
  <si>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</si>
  <si>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</si>
  <si>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</si>
  <si>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</si>
  <si>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</si>
  <si>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</si>
  <si>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</si>
  <si>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</si>
  <si>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</si>
  <si>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</si>
  <si>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</si>
  <si>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</si>
  <si>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</si>
  <si>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</si>
  <si>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</si>
  <si>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</si>
  <si>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</si>
  <si>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</si>
  <si>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</si>
  <si>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</si>
  <si>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</si>
  <si>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</si>
  <si>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</si>
  <si>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</si>
  <si>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</si>
  <si>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</si>
  <si>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</si>
  <si>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</si>
  <si>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</si>
  <si>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</si>
  <si>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</si>
  <si>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</si>
  <si>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</si>
  <si>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</si>
  <si>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</si>
  <si>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</si>
  <si>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</si>
  <si>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</si>
  <si>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</si>
  <si>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</si>
  <si>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</si>
  <si>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</si>
  <si>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</si>
  <si>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</si>
  <si>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</si>
  <si>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</si>
  <si>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</si>
  <si>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</si>
  <si>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</si>
  <si>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</si>
  <si>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</si>
  <si>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</si>
  <si>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</si>
  <si>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</si>
  <si>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</si>
  <si>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</si>
  <si>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</si>
  <si>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</si>
  <si>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</si>
  <si>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</si>
  <si>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</si>
  <si>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</si>
  <si>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</si>
  <si>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</si>
  <si>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</si>
  <si>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</si>
  <si>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</si>
  <si>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</si>
  <si>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</si>
  <si>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</si>
  <si>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</si>
  <si>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</si>
  <si>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</si>
  <si>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</si>
  <si>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</si>
  <si>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</si>
  <si>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</si>
  <si>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</si>
  <si>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</si>
  <si>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</si>
  <si>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</si>
  <si>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</si>
  <si>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</si>
  <si>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</si>
  <si>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</si>
  <si>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</si>
  <si>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</si>
  <si>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</si>
  <si>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</si>
  <si>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</si>
  <si>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</si>
  <si>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</si>
  <si>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</si>
  <si>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</si>
  <si>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</si>
  <si>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</si>
  <si>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</si>
  <si>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</si>
  <si>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</si>
  <si>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</si>
  <si>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</si>
  <si>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</si>
  <si>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</si>
  <si>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</si>
  <si>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</si>
  <si>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</si>
  <si>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</si>
  <si>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</si>
  <si>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</si>
  <si>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</si>
  <si>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</si>
  <si>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</si>
  <si>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</si>
  <si>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</si>
  <si>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</si>
  <si>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</si>
  <si>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</si>
  <si>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</si>
  <si>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</si>
  <si>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</si>
  <si>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</si>
  <si>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</si>
  <si>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</si>
  <si>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</si>
  <si>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</si>
  <si>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</si>
  <si>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</si>
  <si>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</si>
  <si>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</si>
  <si>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</si>
  <si>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</si>
  <si>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</si>
  <si>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</si>
  <si>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</si>
  <si>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</si>
  <si>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</si>
  <si>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</si>
  <si>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</si>
  <si>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</si>
  <si>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</si>
  <si>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</si>
  <si>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</si>
  <si>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</si>
  <si>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</si>
  <si>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</si>
  <si>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</si>
  <si>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</si>
  <si>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</si>
  <si>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</si>
  <si>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</si>
  <si>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</si>
  <si>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</si>
  <si>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</si>
  <si>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</si>
  <si>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</si>
  <si>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</si>
  <si>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</si>
  <si>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</si>
  <si>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</si>
  <si>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</si>
  <si>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</si>
  <si>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</si>
  <si>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</si>
  <si>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</si>
  <si>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</si>
  <si>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</si>
  <si>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</si>
  <si>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</si>
  <si>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</si>
  <si>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</si>
  <si>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</si>
  <si>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</si>
  <si>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</si>
  <si>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</si>
  <si>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</si>
  <si>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</si>
  <si>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</si>
  <si>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</si>
  <si>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</si>
  <si>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</si>
  <si>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</si>
  <si>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</si>
  <si>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</si>
  <si>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</si>
  <si>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</si>
  <si>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</si>
  <si>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</si>
  <si>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</si>
  <si>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</si>
  <si>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</si>
  <si>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</si>
  <si>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</si>
  <si>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</si>
  <si>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</si>
  <si>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</si>
  <si>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</si>
  <si>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</si>
  <si>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</si>
  <si>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</si>
  <si>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</si>
  <si>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</si>
  <si>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</si>
  <si>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</si>
  <si>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</si>
  <si>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</si>
  <si>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</si>
  <si>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</si>
  <si>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</si>
  <si>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</si>
  <si>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</si>
  <si>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</si>
  <si>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</si>
  <si>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</si>
  <si>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</si>
  <si>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</si>
  <si>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</si>
  <si>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</si>
  <si>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</si>
  <si>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</si>
  <si>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</si>
  <si>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</si>
  <si>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</si>
  <si>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</si>
  <si>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</si>
  <si>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</si>
  <si>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</si>
  <si>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</si>
  <si>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</si>
  <si>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</si>
  <si>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</si>
  <si>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</si>
  <si>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</si>
  <si>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</si>
  <si>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</si>
  <si>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</si>
  <si>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</si>
  <si>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</si>
  <si>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</si>
  <si>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</si>
  <si>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</si>
  <si>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</si>
  <si>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</si>
  <si>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</si>
  <si>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</si>
  <si>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</si>
  <si>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</si>
  <si>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</si>
  <si>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</si>
  <si>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</si>
  <si>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</si>
  <si>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</si>
  <si>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</si>
  <si>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</si>
  <si>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</si>
  <si>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</si>
  <si>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</si>
  <si>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</si>
  <si>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</si>
  <si>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</si>
  <si>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</si>
  <si>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</si>
  <si>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</si>
  <si>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</si>
  <si>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</si>
  <si>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</si>
  <si>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</si>
  <si>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</si>
  <si>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</si>
  <si>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</si>
  <si>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</si>
  <si>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</si>
  <si>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</si>
  <si>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</si>
  <si>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</si>
  <si>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</si>
  <si>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</si>
  <si>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</si>
  <si>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</si>
  <si>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</si>
  <si>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</si>
  <si>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</si>
  <si>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</si>
  <si>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</si>
  <si>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</si>
  <si>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</si>
  <si>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</si>
  <si>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</si>
  <si>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</si>
  <si>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</si>
  <si>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</si>
  <si>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</si>
  <si>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</si>
  <si>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</si>
  <si>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</si>
  <si>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</si>
  <si>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</si>
  <si>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</si>
  <si>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</si>
  <si>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</si>
  <si>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</si>
  <si>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</si>
  <si>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</si>
  <si>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</si>
  <si>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</si>
  <si>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</si>
  <si>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</si>
  <si>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</si>
  <si>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</si>
  <si>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</si>
  <si>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</si>
  <si>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</si>
  <si>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</si>
  <si>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</si>
  <si>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</si>
  <si>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</si>
  <si>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</si>
  <si>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</si>
  <si>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</si>
  <si>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</si>
  <si>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</si>
  <si>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</si>
  <si>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</si>
  <si>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</si>
  <si>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</si>
  <si>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</si>
  <si>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</si>
  <si>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</si>
  <si>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</si>
  <si>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</si>
  <si>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</si>
  <si>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</si>
  <si>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</si>
  <si>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</si>
  <si>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</si>
  <si>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</si>
  <si>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</si>
  <si>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</si>
  <si>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</si>
  <si>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</si>
  <si>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</si>
  <si>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</si>
  <si>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</si>
  <si>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</si>
  <si>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</si>
  <si>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</si>
  <si>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</si>
  <si>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</si>
  <si>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</si>
  <si>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</si>
  <si>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</si>
  <si>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</si>
  <si>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</si>
  <si>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</si>
  <si>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</si>
  <si>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</si>
  <si>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</si>
  <si>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</si>
  <si>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</si>
  <si>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</si>
  <si>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</si>
  <si>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</si>
  <si>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</si>
  <si>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</si>
  <si>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</si>
  <si>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</si>
  <si>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</si>
  <si>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</si>
  <si>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</si>
  <si>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</si>
  <si>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</si>
  <si>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</si>
  <si>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</si>
  <si>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</si>
  <si>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</si>
  <si>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</si>
  <si>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</si>
  <si>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</si>
  <si>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</si>
  <si>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</si>
  <si>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</si>
  <si>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</si>
  <si>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</si>
  <si>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</si>
  <si>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</si>
  <si>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</si>
  <si>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</si>
  <si>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</si>
  <si>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</si>
  <si>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</si>
  <si>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</si>
  <si>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</si>
  <si>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</si>
  <si>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</si>
  <si>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</si>
  <si>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</si>
  <si>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</si>
  <si>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</si>
  <si>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</si>
  <si>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</si>
  <si>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</si>
  <si>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</si>
  <si>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</si>
  <si>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</si>
  <si>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</si>
  <si>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</si>
  <si>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</si>
  <si>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</si>
  <si>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</si>
  <si>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</si>
  <si>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</si>
  <si>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</si>
  <si>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</si>
  <si>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</si>
  <si>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</si>
  <si>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</si>
  <si>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</si>
  <si>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</si>
  <si>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</si>
  <si>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</si>
  <si>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</si>
  <si>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</si>
  <si>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</si>
  <si>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</si>
  <si>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</si>
  <si>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</si>
  <si>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</si>
  <si>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</si>
  <si>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</si>
  <si>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</si>
  <si>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</si>
  <si>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</si>
  <si>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</si>
  <si>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</si>
  <si>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</si>
  <si>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</si>
  <si>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</si>
  <si>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</si>
  <si>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</si>
  <si>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</si>
  <si>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</si>
  <si>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</si>
  <si>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</si>
  <si>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</si>
  <si>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</si>
  <si>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</si>
  <si>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</si>
  <si>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</si>
  <si>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</si>
  <si>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</si>
  <si>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</si>
  <si>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</si>
  <si>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</si>
  <si>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</si>
  <si>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</si>
  <si>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</si>
  <si>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</si>
  <si>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</si>
  <si>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</si>
  <si>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</si>
  <si>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</si>
  <si>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</si>
  <si>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</si>
  <si>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</si>
  <si>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</si>
  <si>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</si>
  <si>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</si>
  <si>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</si>
  <si>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</si>
  <si>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</si>
  <si>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</si>
  <si>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</si>
  <si>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</si>
  <si>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</si>
  <si>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</si>
  <si>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</si>
  <si>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</si>
  <si>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</si>
  <si>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</si>
  <si>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</si>
  <si>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</si>
  <si>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</si>
  <si>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</si>
  <si>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</si>
  <si>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</si>
  <si>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</si>
  <si>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</si>
  <si>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</si>
  <si>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</si>
  <si>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</si>
  <si>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</si>
  <si>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</si>
  <si>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</si>
  <si>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</si>
  <si>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</si>
  <si>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</si>
  <si>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</si>
  <si>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</si>
  <si>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</si>
  <si>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</si>
  <si>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</si>
  <si>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</si>
  <si>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</si>
  <si>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</si>
  <si>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</si>
  <si>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</si>
  <si>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</si>
  <si>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</si>
  <si>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</si>
  <si>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</si>
  <si>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</si>
  <si>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</si>
  <si>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</si>
  <si>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</si>
  <si>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</si>
  <si>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</si>
  <si>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</si>
  <si>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</si>
  <si>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</si>
  <si>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</si>
  <si>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</si>
  <si>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</si>
  <si>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</si>
  <si>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</si>
  <si>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</si>
  <si>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</si>
  <si>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</si>
  <si>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</si>
  <si>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</si>
  <si>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</si>
  <si>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</si>
  <si>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</si>
  <si>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</si>
  <si>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</si>
  <si>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</si>
  <si>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</si>
  <si>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</si>
  <si>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</si>
  <si>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</si>
  <si>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</si>
  <si>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</si>
  <si>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</si>
  <si>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</si>
  <si>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</si>
  <si>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</si>
  <si>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</si>
  <si>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</si>
  <si>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</si>
  <si>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</si>
  <si>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</si>
  <si>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</si>
  <si>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</si>
  <si>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</si>
  <si>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</si>
  <si>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</si>
  <si>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</si>
  <si>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</si>
  <si>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</si>
  <si>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</si>
  <si>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</si>
  <si>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</si>
  <si>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</si>
  <si>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</si>
  <si>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</si>
  <si>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</si>
  <si>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</si>
  <si>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</si>
  <si>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</si>
  <si>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</si>
  <si>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</si>
  <si>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</si>
  <si>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</si>
  <si>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</si>
  <si>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</si>
  <si>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</si>
  <si>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</si>
  <si>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</si>
  <si>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</si>
  <si>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</si>
  <si>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</si>
  <si>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</si>
  <si>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</si>
  <si>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</si>
  <si>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</si>
  <si>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</si>
  <si>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</si>
  <si>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</si>
  <si>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</si>
  <si>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</si>
  <si>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</si>
  <si>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</si>
  <si>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</si>
  <si>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</si>
  <si>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</si>
  <si>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</si>
  <si>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</si>
  <si>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</si>
  <si>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</si>
  <si>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</si>
  <si>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</si>
  <si>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</si>
  <si>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</si>
  <si>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</si>
  <si>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</si>
  <si>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</si>
  <si>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</si>
  <si>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</si>
  <si>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</si>
  <si>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</si>
  <si>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</si>
  <si>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</si>
  <si>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</si>
  <si>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</si>
  <si>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</si>
  <si>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</si>
  <si>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</si>
  <si>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</si>
  <si>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</si>
  <si>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</si>
  <si>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</si>
  <si>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</si>
  <si>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</si>
  <si>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</si>
  <si>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</si>
  <si>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</si>
  <si>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</si>
  <si>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</si>
  <si>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</si>
  <si>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</si>
  <si>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</si>
  <si>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</si>
  <si>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</si>
  <si>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</si>
  <si>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</si>
  <si>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</si>
  <si>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</si>
  <si>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</si>
  <si>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</si>
  <si>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</si>
  <si>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</si>
  <si>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</si>
  <si>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</si>
  <si>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</si>
  <si>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</si>
  <si>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</si>
  <si>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</si>
  <si>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</si>
  <si>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</si>
  <si>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</si>
  <si>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</si>
  <si>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</si>
  <si>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</si>
  <si>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</si>
  <si>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</si>
  <si>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</si>
  <si>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</si>
  <si>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</si>
  <si>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</si>
  <si>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</si>
  <si>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</si>
  <si>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</si>
  <si>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</si>
  <si>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</si>
  <si>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</si>
  <si>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</si>
  <si>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</si>
  <si>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</si>
  <si>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</si>
  <si>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</si>
  <si>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</si>
  <si>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</si>
  <si>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</si>
  <si>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</si>
  <si>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</si>
  <si>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</si>
  <si>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</si>
  <si>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</si>
  <si>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</si>
  <si>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</si>
  <si>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</si>
  <si>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</si>
  <si>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</si>
  <si>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</si>
  <si>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</si>
  <si>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</si>
  <si>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</si>
  <si>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</si>
  <si>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</si>
  <si>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</si>
  <si>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</si>
  <si>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</si>
  <si>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</si>
  <si>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</si>
  <si>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</si>
  <si>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</si>
  <si>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</si>
  <si>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</si>
  <si>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</si>
  <si>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</si>
  <si>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</si>
  <si>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</si>
  <si>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</si>
  <si>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</si>
  <si>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</si>
  <si>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</si>
  <si>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</si>
  <si>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</si>
  <si>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</si>
  <si>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</si>
  <si>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</si>
  <si>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</si>
  <si>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</si>
  <si>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</si>
  <si>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</si>
  <si>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</si>
  <si>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</si>
  <si>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</si>
  <si>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</si>
  <si>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</si>
  <si>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</si>
  <si>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</si>
  <si>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</si>
  <si>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</si>
  <si>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</si>
  <si>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</si>
  <si>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</si>
  <si>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</si>
  <si>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</si>
  <si>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</si>
  <si>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</si>
  <si>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</si>
  <si>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</si>
  <si>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</si>
  <si>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</si>
  <si>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</si>
  <si>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</si>
  <si>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</si>
  <si>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</si>
  <si>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</si>
  <si>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</si>
  <si>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</si>
  <si>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</si>
  <si>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</si>
  <si>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</si>
  <si>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</si>
  <si>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</si>
  <si>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</si>
  <si>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</si>
  <si>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</si>
  <si>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</si>
  <si>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</si>
  <si>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</si>
  <si>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</si>
  <si>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</si>
  <si>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</si>
  <si>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</si>
  <si>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</si>
  <si>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</si>
  <si>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</si>
  <si>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</si>
  <si>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</si>
  <si>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</si>
  <si>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</si>
  <si>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</si>
  <si>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</si>
  <si>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</si>
  <si>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</si>
  <si>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</si>
  <si>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</si>
  <si>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</si>
  <si>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</si>
  <si>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</si>
  <si>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</si>
  <si>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</si>
  <si>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</si>
  <si>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</si>
  <si>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</si>
  <si>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</si>
  <si>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</si>
  <si>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</si>
  <si>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</si>
  <si>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</si>
  <si>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</si>
  <si>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</si>
  <si>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</si>
  <si>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</si>
  <si>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</si>
  <si>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</si>
  <si>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</si>
  <si>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</si>
  <si>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</si>
  <si>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</si>
  <si>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</si>
  <si>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</si>
  <si>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</si>
  <si>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</si>
  <si>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</si>
  <si>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</si>
  <si>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</si>
  <si>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</si>
  <si>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</si>
  <si>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</si>
  <si>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</si>
  <si>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</si>
  <si>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</si>
  <si>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</si>
  <si>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</si>
  <si>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</si>
  <si>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</si>
  <si>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</si>
  <si>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</si>
  <si>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</si>
  <si>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</si>
  <si>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</si>
  <si>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</si>
  <si>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</si>
  <si>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</si>
  <si>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</si>
  <si>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</si>
  <si>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</si>
  <si>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</si>
  <si>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</si>
  <si>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</si>
  <si>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</si>
  <si>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</si>
  <si>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</si>
  <si>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</si>
  <si>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</si>
  <si>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</si>
  <si>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</si>
  <si>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</si>
  <si>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</si>
  <si>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</si>
  <si>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</si>
  <si>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</si>
  <si>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</si>
  <si>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</si>
  <si>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</si>
  <si>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</si>
  <si>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</si>
  <si>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</si>
  <si>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</si>
  <si>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</si>
  <si>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</si>
  <si>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</si>
  <si>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</si>
  <si>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</si>
  <si>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</si>
  <si>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</si>
  <si>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</si>
  <si>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</si>
  <si>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</si>
  <si>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</si>
  <si>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</si>
  <si>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</si>
  <si>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</si>
  <si>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</si>
  <si>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</si>
  <si>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</si>
  <si>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</si>
  <si>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</si>
  <si>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</si>
  <si>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</si>
  <si>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</si>
  <si>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</si>
  <si>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</si>
  <si>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</si>
  <si>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</si>
  <si>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</si>
  <si>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</si>
  <si>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</si>
  <si>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</si>
  <si>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</si>
  <si>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</si>
  <si>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</si>
  <si>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</si>
  <si>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</si>
  <si>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</si>
  <si>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</si>
  <si>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</si>
  <si>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</si>
  <si>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</si>
  <si>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</si>
  <si>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</si>
  <si>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</si>
  <si>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</si>
  <si>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</si>
  <si>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</si>
  <si>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</si>
  <si>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</si>
  <si>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</si>
  <si>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</si>
  <si>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</si>
  <si>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</si>
  <si>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</si>
  <si>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</si>
  <si>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</si>
  <si>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</si>
  <si>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</si>
  <si>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</si>
  <si>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</si>
  <si>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</si>
  <si>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</si>
  <si>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</si>
  <si>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</si>
  <si>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</si>
  <si>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</si>
  <si>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</si>
  <si>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</si>
  <si>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</si>
  <si>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</si>
  <si>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</si>
  <si>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</si>
  <si>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</si>
  <si>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</si>
  <si>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</si>
  <si>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</si>
  <si>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</si>
  <si>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</si>
  <si>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</si>
  <si>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</si>
  <si>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</si>
  <si>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</si>
  <si>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</si>
  <si>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</si>
  <si>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</si>
  <si>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</si>
  <si>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</si>
  <si>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</si>
  <si>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</si>
  <si>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</si>
  <si>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</si>
  <si>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</si>
  <si>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</si>
  <si>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</si>
  <si>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</si>
  <si>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</si>
  <si>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</si>
  <si>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</si>
  <si>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</si>
  <si>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</si>
  <si>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</si>
  <si>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</si>
  <si>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</si>
  <si>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</si>
  <si>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</si>
  <si>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</si>
  <si>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</si>
  <si>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</si>
  <si>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</si>
  <si>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</si>
  <si>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</si>
  <si>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</si>
  <si>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</si>
  <si>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</si>
  <si>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</si>
  <si>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</si>
  <si>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</si>
  <si>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</si>
  <si>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</si>
  <si>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</si>
  <si>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</si>
  <si>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</si>
  <si>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</si>
  <si>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</si>
  <si>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</si>
  <si>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</si>
  <si>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</si>
  <si>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</si>
  <si>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</si>
  <si>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</si>
  <si>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</si>
  <si>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</si>
  <si>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</si>
  <si>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</si>
  <si>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</si>
  <si>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</si>
  <si>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</si>
  <si>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</si>
  <si>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</si>
  <si>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</si>
  <si>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</si>
  <si>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</si>
  <si>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</si>
  <si>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</si>
  <si>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</si>
  <si>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</si>
  <si>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</si>
  <si>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</si>
  <si>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</si>
  <si>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</si>
  <si>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</si>
  <si>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</si>
  <si>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</si>
  <si>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</si>
  <si>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</si>
  <si>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</si>
  <si>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</si>
  <si>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</si>
  <si>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</si>
  <si>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</si>
  <si>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</si>
  <si>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</si>
  <si>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</si>
  <si>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</si>
  <si>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</si>
  <si>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</si>
  <si>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</si>
  <si>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</si>
  <si>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</si>
  <si>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</si>
  <si>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</si>
  <si>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</si>
  <si>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</si>
  <si>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</si>
  <si>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</si>
  <si>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</si>
  <si>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</si>
  <si>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</si>
  <si>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</si>
  <si>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</si>
  <si>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</si>
  <si>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</si>
  <si>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</si>
  <si>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</si>
  <si>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</si>
  <si>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</si>
  <si>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</si>
  <si>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</si>
  <si>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</si>
  <si>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</si>
  <si>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</si>
  <si>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</si>
  <si>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</si>
  <si>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</si>
  <si>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</si>
  <si>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</si>
  <si>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</si>
  <si>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</si>
  <si>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</si>
  <si>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</si>
  <si>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</si>
  <si>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</si>
  <si>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</si>
  <si>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</si>
  <si>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</si>
  <si>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</si>
  <si>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</si>
  <si>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</si>
  <si>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</si>
  <si>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</si>
  <si>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</si>
  <si>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</si>
  <si>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</si>
  <si>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</si>
  <si>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</si>
  <si>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</si>
  <si>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</si>
  <si>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</si>
  <si>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</si>
  <si>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</si>
  <si>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</si>
  <si>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</si>
  <si>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</si>
  <si>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</si>
  <si>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</si>
  <si>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</si>
  <si>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</si>
  <si>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</si>
  <si>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</si>
  <si>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</si>
  <si>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</si>
  <si>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</si>
  <si>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</si>
  <si>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</si>
  <si>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</si>
  <si>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</si>
  <si>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</si>
  <si>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</si>
  <si>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</si>
  <si>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</si>
  <si>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</si>
  <si>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</si>
  <si>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</si>
  <si>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</si>
  <si>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</si>
  <si>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</si>
  <si>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</si>
  <si>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</si>
  <si>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</si>
  <si>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</si>
  <si>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</si>
  <si>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</si>
  <si>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</si>
  <si>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</si>
  <si>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</si>
  <si>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</si>
  <si>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</si>
  <si>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</si>
  <si>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</si>
  <si>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</si>
  <si>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</si>
  <si>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</si>
  <si>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</si>
  <si>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</si>
  <si>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</si>
  <si>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</si>
  <si>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</si>
  <si>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</si>
  <si>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</si>
  <si>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</si>
  <si>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</si>
  <si>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</si>
  <si>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</si>
  <si>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</si>
  <si>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</si>
  <si>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</si>
  <si>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</si>
  <si>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</si>
  <si>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</si>
  <si>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</si>
  <si>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</si>
  <si>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</si>
  <si>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</si>
  <si>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</si>
  <si>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</si>
  <si>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</si>
  <si>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</si>
  <si>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</si>
  <si>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</si>
  <si>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</si>
  <si>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</si>
  <si>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</si>
  <si>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</si>
  <si>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</si>
  <si>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</si>
  <si>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</si>
  <si>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</si>
  <si>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</si>
  <si>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</si>
  <si>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</si>
  <si>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</si>
  <si>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</si>
  <si>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</si>
  <si>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</si>
  <si>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</si>
  <si>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</si>
  <si>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</si>
  <si>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</si>
  <si>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</si>
  <si>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</si>
  <si>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</si>
  <si>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</si>
  <si>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</si>
  <si>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</si>
  <si>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</si>
  <si>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</si>
  <si>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</si>
  <si>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</si>
  <si>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</si>
  <si>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</si>
  <si>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</si>
  <si>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</si>
  <si>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</si>
  <si>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</si>
  <si>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</si>
  <si>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</si>
  <si>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</si>
  <si>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</si>
  <si>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</si>
  <si>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</si>
  <si>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</si>
  <si>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</si>
  <si>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</si>
  <si>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</si>
  <si>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</si>
  <si>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</si>
  <si>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</si>
  <si>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</si>
  <si>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</si>
  <si>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</si>
  <si>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</si>
  <si>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</si>
  <si>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</si>
  <si>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</si>
  <si>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</si>
  <si>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</si>
  <si>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</si>
  <si>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</si>
  <si>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</si>
  <si>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</si>
  <si>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</si>
  <si>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</si>
  <si>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</si>
  <si>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</si>
  <si>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</si>
  <si>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</si>
  <si>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</si>
  <si>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</si>
  <si>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</si>
  <si>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</si>
  <si>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</si>
  <si>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</si>
  <si>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</si>
  <si>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</si>
  <si>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</si>
  <si>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</si>
  <si>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</si>
  <si>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</si>
  <si>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</si>
  <si>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</si>
  <si>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</si>
  <si>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</si>
  <si>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</si>
  <si>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</si>
  <si>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</si>
  <si>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</si>
  <si>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</si>
  <si>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</si>
  <si>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</si>
  <si>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</si>
  <si>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</si>
  <si>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</si>
  <si>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</si>
  <si>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</si>
  <si>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</si>
  <si>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</si>
  <si>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</si>
  <si>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</si>
  <si>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</si>
  <si>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</si>
  <si>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</si>
  <si>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</si>
  <si>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</si>
  <si>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</si>
  <si>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</si>
  <si>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</si>
  <si>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</si>
  <si>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</si>
  <si>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</si>
  <si>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</si>
  <si>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</si>
  <si>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</si>
  <si>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</si>
  <si>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</si>
  <si>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</si>
  <si>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</si>
  <si>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</si>
  <si>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</si>
  <si>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</si>
  <si>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</si>
  <si>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</si>
  <si>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</si>
  <si>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</si>
  <si>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</si>
  <si>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</si>
  <si>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</si>
  <si>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</si>
  <si>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</si>
  <si>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</si>
  <si>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</si>
  <si>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</si>
  <si>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</si>
  <si>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</si>
  <si>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</si>
  <si>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</si>
  <si>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</si>
  <si>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</si>
  <si>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</si>
  <si>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</si>
  <si>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</si>
  <si>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</si>
  <si>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</si>
  <si>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</si>
  <si>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</si>
  <si>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</si>
  <si>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</si>
  <si>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</si>
  <si>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</si>
  <si>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</si>
  <si>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</si>
  <si>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</si>
  <si>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</si>
  <si>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</si>
  <si>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</si>
  <si>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</si>
  <si>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</si>
  <si>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</si>
  <si>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</si>
  <si>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</si>
  <si>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</si>
  <si>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</si>
  <si>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</si>
  <si>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</si>
  <si>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</si>
  <si>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</si>
  <si>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</si>
  <si>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</si>
  <si>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</si>
  <si>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</si>
  <si>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</si>
  <si>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</si>
  <si>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</si>
  <si>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</si>
  <si>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</si>
  <si>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</si>
  <si>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</si>
  <si>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</si>
  <si>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</si>
  <si>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</si>
  <si>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</si>
  <si>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</si>
  <si>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</si>
  <si>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</si>
  <si>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</si>
  <si>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</si>
  <si>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</si>
  <si>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</si>
  <si>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</si>
  <si>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</si>
  <si>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</si>
  <si>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</si>
  <si>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</si>
  <si>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</si>
  <si>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</si>
  <si>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</si>
  <si>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</si>
  <si>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</si>
  <si>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</si>
  <si>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</si>
  <si>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</si>
  <si>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</si>
  <si>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</si>
  <si>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</si>
  <si>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</si>
  <si>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</si>
  <si>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</si>
  <si>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</si>
  <si>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</si>
  <si>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</si>
  <si>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</si>
  <si>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</si>
  <si>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</si>
  <si>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</si>
  <si>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</si>
  <si>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</si>
  <si>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</si>
  <si>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</si>
  <si>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</si>
  <si>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</si>
  <si>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</si>
  <si>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</si>
  <si>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</si>
  <si>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</si>
  <si>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</si>
  <si>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</si>
  <si>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</si>
  <si>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</si>
  <si>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</si>
  <si>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</si>
  <si>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</si>
  <si>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</si>
  <si>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</si>
  <si>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</si>
  <si>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</si>
  <si>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</si>
  <si>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</si>
  <si>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</si>
  <si>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</si>
  <si>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</si>
  <si>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</si>
  <si>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</si>
  <si>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</si>
  <si>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</si>
  <si>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</si>
  <si>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</si>
  <si>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</si>
  <si>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</si>
  <si>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</si>
  <si>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</si>
  <si>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</si>
  <si>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</si>
  <si>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</si>
  <si>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</si>
  <si>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</si>
  <si>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</si>
  <si>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</si>
  <si>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</si>
  <si>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</si>
  <si>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</si>
  <si>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</si>
  <si>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</si>
  <si>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</si>
  <si>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</si>
  <si>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</si>
  <si>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</si>
  <si>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</si>
  <si>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</si>
  <si>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</si>
  <si>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</si>
  <si>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</si>
  <si>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</si>
  <si>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</si>
  <si>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</si>
  <si>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</si>
  <si>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</si>
  <si>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</si>
  <si>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</si>
  <si>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</si>
  <si>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</si>
  <si>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</si>
  <si>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</si>
  <si>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</si>
  <si>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</si>
  <si>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</si>
  <si>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</si>
  <si>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</si>
  <si>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</si>
  <si>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</si>
  <si>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</si>
  <si>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</si>
  <si>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</si>
  <si>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</si>
  <si>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</si>
  <si>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</si>
  <si>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</si>
  <si>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</si>
  <si>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</si>
  <si>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</si>
  <si>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</si>
  <si>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</si>
  <si>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</si>
  <si>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</si>
  <si>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</si>
  <si>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</si>
  <si>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</si>
  <si>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</si>
  <si>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</si>
  <si>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</si>
  <si>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</si>
  <si>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</si>
  <si>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</si>
  <si>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</si>
  <si>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</si>
  <si>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</si>
  <si>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</si>
  <si>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</si>
  <si>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</si>
  <si>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</si>
  <si>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</si>
  <si>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</si>
  <si>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</si>
  <si>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</si>
  <si>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</si>
  <si>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</si>
  <si>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</si>
  <si>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</si>
  <si>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</si>
  <si>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</si>
  <si>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</si>
  <si>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</si>
  <si>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</si>
  <si>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</si>
  <si>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</si>
  <si>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</si>
  <si>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</si>
  <si>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</si>
  <si>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</si>
  <si>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</si>
  <si>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</si>
  <si>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</si>
  <si>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</si>
  <si>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</si>
  <si>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</si>
  <si>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</si>
  <si>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</si>
  <si>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</si>
  <si>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</si>
  <si>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</si>
  <si>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</si>
  <si>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</si>
  <si>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</si>
  <si>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</si>
  <si>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</si>
  <si>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</si>
  <si>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</si>
  <si>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</si>
  <si>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</si>
  <si>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</si>
  <si>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</si>
  <si>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</si>
  <si>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</si>
  <si>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</si>
  <si>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</si>
  <si>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</si>
  <si>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</si>
  <si>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</si>
  <si>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</si>
  <si>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</si>
  <si>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</si>
  <si>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</si>
  <si>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</si>
  <si>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</si>
  <si>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</si>
  <si>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</si>
  <si>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</si>
  <si>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</si>
  <si>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</si>
  <si>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</si>
  <si>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</si>
  <si>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</si>
  <si>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</si>
  <si>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</si>
  <si>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</si>
  <si>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</si>
  <si>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</si>
  <si>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</si>
  <si>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</si>
  <si>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</si>
  <si>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</si>
  <si>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</si>
  <si>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</si>
  <si>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</si>
  <si>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</si>
  <si>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</si>
  <si>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</si>
  <si>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</si>
  <si>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</si>
  <si>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</si>
  <si>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</si>
  <si>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</si>
  <si>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</si>
  <si>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</si>
  <si>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</si>
  <si>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</si>
  <si>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</si>
  <si>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</si>
  <si>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</si>
  <si>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</si>
  <si>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</si>
  <si>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</si>
  <si>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</si>
  <si>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</si>
  <si>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</si>
  <si>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</si>
  <si>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</si>
  <si>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</si>
  <si>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</si>
  <si>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</si>
  <si>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</si>
  <si>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</si>
  <si>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</si>
  <si>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</si>
  <si>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</si>
  <si>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</si>
  <si>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</si>
  <si>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</si>
  <si>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</si>
  <si>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</si>
  <si>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</si>
  <si>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</si>
  <si>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</si>
  <si>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</si>
  <si>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</si>
  <si>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</si>
  <si>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</si>
  <si>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</si>
  <si>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</si>
  <si>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</si>
  <si>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</si>
  <si>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</si>
  <si>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</si>
  <si>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</si>
  <si>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</si>
  <si>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</si>
  <si>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</si>
  <si>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</si>
  <si>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</si>
  <si>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</si>
  <si>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</si>
  <si>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</si>
  <si>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</si>
  <si>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</si>
  <si>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</si>
  <si>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</si>
  <si>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</si>
  <si>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</si>
  <si>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</si>
  <si>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</si>
  <si>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</si>
  <si>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</si>
  <si>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</si>
  <si>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</si>
  <si>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</si>
  <si>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</si>
  <si>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</si>
  <si>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</si>
  <si>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</si>
  <si>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</si>
  <si>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</si>
  <si>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</si>
  <si>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</si>
  <si>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</si>
  <si>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</si>
  <si>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</si>
  <si>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</si>
  <si>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</si>
  <si>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</si>
  <si>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</si>
  <si>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</si>
  <si>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</si>
  <si>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</si>
  <si>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</si>
  <si>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</si>
  <si>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</si>
  <si>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</si>
  <si>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</si>
  <si>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</si>
  <si>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</si>
  <si>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</si>
  <si>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</si>
  <si>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</si>
  <si>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</si>
  <si>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</si>
  <si>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</si>
  <si>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</si>
  <si>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</si>
  <si>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</si>
  <si>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</si>
  <si>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</si>
  <si>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</si>
  <si>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</si>
  <si>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</si>
  <si>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</si>
  <si>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</si>
  <si>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</si>
  <si>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</si>
  <si>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</si>
  <si>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</si>
  <si>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</si>
  <si>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</si>
  <si>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</si>
  <si>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</si>
  <si>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</si>
  <si>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</si>
  <si>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</si>
  <si>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</si>
  <si>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</si>
  <si>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</si>
  <si>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</si>
  <si>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</si>
  <si>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</si>
  <si>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</si>
  <si>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</si>
  <si>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</si>
  <si>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</si>
  <si>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</si>
  <si>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</si>
  <si>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</si>
  <si>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</si>
  <si>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</si>
  <si>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</si>
  <si>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</si>
  <si>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</si>
  <si>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</si>
  <si>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</si>
  <si>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</si>
  <si>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</si>
  <si>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</si>
  <si>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</si>
  <si>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</si>
  <si>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</si>
  <si>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</si>
  <si>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</si>
  <si>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</si>
  <si>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</si>
  <si>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</si>
  <si>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</si>
  <si>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</si>
  <si>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</si>
  <si>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</si>
  <si>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</si>
  <si>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</si>
  <si>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</si>
  <si>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</si>
  <si>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</si>
  <si>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</si>
  <si>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</si>
  <si>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</si>
  <si>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</si>
  <si>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</si>
  <si>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</si>
  <si>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</si>
  <si>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</si>
  <si>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</si>
  <si>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</si>
  <si>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</si>
  <si>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</si>
  <si>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</si>
  <si>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</si>
  <si>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</si>
  <si>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</si>
  <si>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</si>
  <si>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</si>
  <si>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</si>
  <si>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</si>
  <si>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</si>
  <si>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</si>
  <si>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</si>
  <si>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</si>
  <si>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</si>
  <si>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</si>
  <si>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</si>
  <si>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</si>
  <si>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</si>
  <si>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</si>
  <si>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</si>
  <si>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</si>
  <si>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</si>
  <si>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</si>
  <si>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</si>
  <si>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</si>
  <si>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</si>
  <si>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</si>
  <si>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</si>
  <si>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</si>
  <si>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</si>
  <si>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</si>
  <si>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</si>
  <si>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</si>
  <si>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</si>
  <si>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</si>
  <si>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</si>
  <si>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</si>
  <si>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</si>
  <si>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</si>
  <si>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</si>
  <si>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</si>
  <si>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</si>
  <si>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</si>
  <si>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</si>
  <si>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</si>
  <si>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</si>
  <si>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</si>
  <si>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</si>
  <si>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</si>
  <si>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</si>
  <si>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</si>
  <si>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</si>
  <si>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</si>
  <si>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</si>
  <si>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</si>
  <si>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</si>
  <si>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</si>
  <si>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</si>
  <si>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</si>
  <si>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</si>
  <si>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</si>
  <si>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</si>
  <si>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</si>
  <si>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</si>
  <si>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</si>
  <si>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</si>
  <si>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</si>
  <si>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</si>
  <si>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</si>
  <si>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</si>
  <si>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</si>
  <si>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</si>
  <si>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</si>
  <si>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</si>
  <si>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</si>
  <si>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</si>
  <si>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</si>
  <si>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</si>
  <si>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</si>
  <si>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</si>
  <si>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</si>
  <si>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</si>
  <si>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</si>
  <si>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</si>
  <si>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</si>
  <si>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</si>
  <si>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</si>
  <si>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</si>
  <si>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</si>
  <si>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</si>
  <si>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</si>
  <si>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</si>
  <si>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</si>
  <si>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</si>
  <si>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</si>
  <si>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</si>
  <si>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</si>
  <si>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</si>
  <si>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</si>
  <si>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</si>
  <si>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</si>
  <si>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</si>
  <si>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</si>
  <si>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</si>
  <si>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</si>
  <si>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</si>
  <si>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</si>
  <si>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</si>
  <si>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</si>
  <si>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</si>
  <si>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</si>
  <si>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</si>
  <si>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</si>
  <si>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</si>
  <si>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</si>
  <si>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</si>
  <si>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</si>
  <si>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</si>
  <si>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</si>
  <si>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</si>
  <si>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</si>
  <si>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</si>
  <si>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</si>
  <si>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</si>
  <si>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</si>
  <si>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</si>
  <si>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</si>
  <si>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</si>
  <si>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</si>
  <si>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</si>
  <si>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</si>
  <si>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</si>
  <si>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</si>
  <si>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</si>
  <si>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</si>
  <si>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</si>
  <si>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</si>
  <si>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</si>
  <si>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</si>
  <si>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</si>
  <si>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</si>
  <si>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</si>
  <si>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</si>
  <si>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</si>
  <si>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</si>
  <si>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</si>
  <si>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</si>
  <si>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</si>
  <si>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</si>
  <si>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</si>
  <si>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</si>
  <si>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</si>
  <si>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</si>
  <si>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</si>
  <si>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</si>
  <si>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</si>
  <si>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</si>
  <si>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</si>
  <si>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</si>
  <si>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</si>
  <si>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</si>
  <si>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</si>
  <si>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</si>
  <si>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</si>
  <si>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</si>
  <si>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</si>
  <si>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</si>
  <si>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</si>
  <si>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</si>
  <si>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</si>
  <si>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</si>
  <si>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</si>
  <si>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</si>
  <si>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</si>
  <si>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</si>
  <si>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</si>
  <si>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</si>
  <si>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</si>
  <si>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</si>
  <si>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</si>
  <si>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</si>
  <si>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</si>
  <si>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</si>
  <si>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</si>
  <si>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</si>
  <si>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</si>
  <si>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</si>
  <si>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</si>
  <si>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</si>
  <si>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</si>
  <si>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</si>
  <si>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</si>
  <si>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</si>
  <si>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</si>
  <si>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</si>
  <si>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</si>
  <si>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</si>
  <si>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</si>
  <si>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</si>
  <si>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</si>
  <si>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</si>
  <si>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</si>
  <si>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</si>
  <si>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</si>
  <si>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</si>
  <si>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</si>
  <si>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</si>
  <si>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</si>
  <si>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</si>
  <si>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</si>
  <si>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</si>
  <si>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</si>
  <si>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</si>
  <si>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</si>
  <si>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</si>
  <si>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</si>
  <si>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</si>
  <si>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</si>
  <si>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</si>
  <si>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</si>
  <si>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</si>
  <si>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</si>
  <si>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</si>
  <si>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</si>
  <si>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</si>
  <si>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</si>
  <si>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</si>
  <si>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</si>
  <si>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</si>
  <si>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</si>
  <si>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</si>
  <si>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</si>
  <si>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</si>
  <si>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</si>
  <si>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</si>
  <si>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</si>
  <si>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</si>
  <si>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</si>
  <si>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</si>
  <si>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</si>
  <si>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</si>
  <si>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</si>
  <si>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</si>
  <si>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</si>
  <si>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</si>
  <si>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</si>
  <si>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</si>
  <si>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</si>
  <si>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</si>
  <si>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</si>
  <si>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</si>
  <si>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</si>
  <si>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</si>
  <si>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</si>
  <si>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</si>
  <si>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</si>
  <si>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</si>
  <si>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</si>
  <si>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</si>
  <si>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</si>
  <si>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</si>
  <si>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</si>
  <si>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</si>
  <si>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</si>
  <si>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</si>
  <si>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</si>
  <si>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</si>
  <si>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</si>
  <si>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</si>
  <si>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</si>
  <si>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</si>
  <si>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</si>
  <si>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</si>
  <si>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</si>
  <si>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</si>
  <si>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</si>
  <si>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</si>
  <si>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</si>
  <si>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</si>
  <si>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</si>
  <si>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</si>
  <si>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</si>
  <si>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</si>
  <si>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</si>
  <si>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</si>
  <si>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</si>
  <si>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</si>
  <si>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</si>
  <si>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</si>
  <si>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</si>
  <si>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</si>
  <si>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</si>
  <si>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</si>
  <si>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</si>
  <si>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</si>
  <si>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</si>
  <si>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</si>
  <si>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</si>
  <si>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</si>
  <si>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</si>
  <si>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</si>
  <si>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</si>
  <si>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</si>
  <si>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</si>
  <si>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</si>
  <si>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</si>
  <si>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</si>
  <si>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</si>
  <si>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</si>
  <si>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</si>
  <si>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</si>
  <si>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</si>
  <si>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</si>
  <si>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</si>
  <si>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</si>
  <si>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</si>
  <si>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</si>
  <si>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</si>
  <si>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</si>
  <si>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</si>
  <si>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</si>
  <si>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</si>
  <si>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</si>
  <si>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</si>
  <si>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</si>
  <si>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</si>
  <si>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</si>
  <si>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</si>
  <si>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</si>
  <si>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</si>
  <si>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</si>
  <si>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</si>
  <si>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</si>
  <si>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</si>
  <si>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</si>
  <si>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</si>
  <si>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</si>
  <si>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</si>
  <si>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</si>
  <si>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</si>
  <si>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</si>
  <si>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</si>
  <si>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</si>
  <si>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</si>
  <si>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</si>
  <si>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</si>
  <si>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</si>
  <si>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</si>
  <si>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</si>
  <si>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</si>
  <si>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</si>
  <si>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</si>
  <si>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</si>
  <si>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</si>
  <si>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</si>
  <si>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</si>
  <si>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</si>
  <si>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</si>
  <si>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</si>
  <si>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</si>
  <si>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</si>
  <si>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</si>
  <si>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</si>
  <si>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</si>
  <si>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</si>
  <si>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</si>
  <si>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</si>
  <si>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</si>
  <si>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</si>
  <si>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</si>
  <si>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</si>
  <si>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</si>
  <si>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</si>
  <si>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</si>
  <si>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</si>
  <si>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</si>
  <si>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</si>
  <si>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</si>
  <si>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</si>
  <si>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</si>
  <si>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</si>
  <si>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</si>
  <si>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</si>
  <si>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</si>
  <si>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</si>
  <si>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</si>
  <si>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</si>
  <si>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</si>
  <si>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</si>
  <si>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</si>
  <si>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</si>
  <si>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</si>
  <si>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</si>
  <si>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</si>
  <si>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</si>
  <si>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</si>
  <si>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</si>
  <si>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</si>
  <si>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</si>
  <si>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</si>
  <si>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</si>
  <si>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</si>
  <si>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</si>
  <si>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</si>
  <si>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</si>
  <si>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</si>
  <si>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</si>
  <si>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</si>
  <si>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</si>
  <si>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</si>
  <si>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</si>
  <si>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</si>
  <si>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</si>
  <si>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</si>
  <si>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</si>
  <si>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</si>
  <si>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</si>
  <si>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</si>
  <si>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</si>
  <si>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</si>
  <si>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</si>
  <si>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</si>
  <si>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</si>
  <si>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</si>
  <si>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</si>
  <si>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</si>
  <si>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</si>
  <si>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</si>
  <si>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</si>
  <si>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</si>
  <si>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</si>
  <si>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</si>
  <si>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</si>
  <si>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</si>
  <si>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</si>
  <si>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</si>
  <si>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</si>
  <si>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</si>
  <si>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</si>
  <si>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</si>
  <si>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</si>
  <si>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</si>
  <si>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</si>
  <si>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</si>
  <si>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</si>
  <si>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</si>
  <si>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</si>
  <si>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</si>
  <si>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</si>
  <si>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</si>
  <si>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</si>
  <si>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</si>
  <si>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</si>
  <si>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</si>
  <si>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</si>
  <si>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</si>
  <si>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</si>
  <si>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</si>
  <si>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</si>
  <si>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</si>
  <si>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</si>
  <si>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</si>
  <si>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</si>
  <si>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</si>
  <si>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</si>
  <si>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</si>
  <si>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</si>
  <si>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</si>
  <si>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</si>
  <si>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</si>
  <si>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</si>
  <si>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</si>
  <si>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</si>
  <si>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</si>
  <si>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</si>
  <si>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</si>
  <si>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</si>
  <si>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</si>
  <si>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</si>
  <si>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</si>
  <si>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</si>
  <si>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</si>
  <si>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</si>
  <si>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</si>
  <si>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</si>
  <si>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</si>
  <si>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</si>
  <si>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</si>
  <si>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</si>
  <si>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</si>
  <si>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</si>
  <si>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</si>
  <si>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</si>
  <si>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</si>
  <si>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</si>
  <si>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</si>
  <si>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</si>
  <si>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</si>
  <si>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</si>
  <si>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</si>
  <si>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</si>
  <si>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</si>
  <si>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</si>
  <si>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</si>
  <si>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</si>
  <si>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</si>
  <si>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</si>
  <si>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</si>
  <si>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</si>
  <si>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</si>
  <si>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</si>
  <si>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</si>
  <si>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</si>
  <si>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</si>
  <si>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</si>
  <si>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</si>
  <si>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</si>
  <si>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</si>
  <si>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</si>
  <si>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</si>
  <si>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</si>
  <si>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</si>
  <si>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</si>
  <si>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</si>
  <si>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</si>
  <si>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</si>
  <si>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</si>
  <si>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</si>
  <si>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</si>
  <si>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</si>
  <si>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</si>
  <si>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</si>
  <si>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</si>
  <si>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</si>
  <si>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</si>
  <si>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</si>
  <si>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</si>
  <si>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</si>
  <si>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</si>
  <si>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</si>
  <si>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</si>
  <si>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</si>
  <si>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</si>
  <si>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</si>
  <si>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</si>
  <si>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</si>
  <si>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</si>
  <si>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</si>
  <si>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</si>
  <si>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</si>
  <si>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</si>
  <si>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</si>
  <si>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</si>
  <si>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</si>
  <si>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</si>
  <si>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</si>
  <si>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</si>
  <si>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</si>
  <si>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</si>
  <si>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</si>
  <si>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</si>
  <si>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</si>
  <si>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</si>
  <si>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</si>
  <si>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</si>
  <si>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</si>
  <si>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</si>
  <si>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</si>
  <si>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</si>
  <si>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</si>
  <si>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</si>
  <si>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</si>
  <si>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</si>
  <si>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</si>
  <si>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</si>
  <si>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</si>
  <si>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</si>
  <si>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</si>
  <si>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</si>
  <si>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</si>
  <si>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</si>
  <si>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</si>
  <si>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</si>
  <si>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</si>
  <si>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</si>
  <si>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</si>
  <si>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</si>
  <si>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</si>
  <si>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</si>
  <si>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</si>
  <si>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</si>
  <si>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</si>
  <si>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</si>
  <si>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</si>
  <si>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</si>
  <si>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</si>
  <si>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</si>
  <si>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</si>
  <si>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</si>
  <si>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</si>
  <si>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</si>
  <si>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</si>
  <si>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</si>
  <si>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</si>
  <si>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</si>
  <si>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</si>
  <si>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</si>
  <si>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</si>
  <si>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</si>
  <si>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</si>
  <si>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</si>
  <si>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</si>
  <si>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</si>
  <si>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</si>
  <si>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</si>
  <si>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</si>
  <si>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</si>
  <si>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</si>
  <si>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</si>
  <si>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</si>
  <si>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</si>
  <si>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</si>
  <si>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</si>
  <si>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</si>
  <si>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</si>
  <si>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</si>
  <si>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</si>
  <si>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</si>
  <si>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</si>
  <si>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</si>
  <si>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</si>
  <si>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</si>
  <si>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</si>
  <si>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</si>
  <si>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</si>
  <si>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</si>
  <si>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</si>
  <si>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</si>
  <si>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</si>
  <si>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</si>
  <si>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</si>
  <si>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</si>
  <si>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</si>
  <si>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</si>
  <si>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</si>
  <si>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</si>
  <si>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</si>
  <si>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</si>
  <si>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</si>
  <si>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</si>
  <si>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</si>
  <si>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</si>
  <si>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</si>
  <si>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</si>
  <si>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</si>
  <si>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</si>
  <si>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</si>
  <si>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</si>
  <si>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</si>
  <si>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</si>
  <si>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</si>
  <si>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</si>
  <si>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</si>
  <si>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</si>
  <si>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</si>
  <si>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</si>
  <si>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</si>
  <si>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</si>
  <si>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</si>
  <si>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</si>
  <si>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</si>
  <si>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</si>
  <si>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</si>
  <si>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</si>
  <si>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</si>
  <si>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</si>
  <si>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</si>
  <si>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</si>
  <si>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</si>
  <si>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</si>
  <si>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</si>
  <si>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</si>
  <si>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</si>
  <si>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</si>
  <si>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</si>
  <si>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</si>
  <si>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</si>
  <si>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</si>
  <si>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</si>
  <si>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</si>
  <si>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</si>
  <si>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</si>
  <si>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</si>
  <si>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</si>
  <si>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</si>
  <si>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</si>
  <si>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</si>
  <si>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</si>
  <si>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</si>
  <si>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</si>
  <si>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</si>
  <si>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</si>
  <si>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</si>
  <si>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</si>
  <si>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</si>
  <si>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</si>
  <si>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</si>
  <si>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</si>
  <si>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</si>
  <si>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</si>
  <si>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</si>
  <si>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</si>
  <si>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</si>
  <si>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</si>
  <si>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</si>
  <si>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</si>
  <si>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</si>
  <si>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</si>
  <si>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</si>
  <si>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</si>
  <si>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</si>
  <si>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</si>
  <si>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</si>
  <si>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</si>
  <si>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</si>
  <si>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</si>
  <si>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</si>
  <si>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</si>
  <si>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</si>
  <si>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</si>
  <si>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</si>
  <si>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</si>
  <si>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</si>
  <si>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</si>
  <si>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</si>
  <si>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</si>
  <si>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</si>
  <si>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</si>
  <si>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</si>
  <si>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</si>
  <si>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</si>
  <si>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</si>
  <si>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</si>
  <si>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</si>
  <si>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</si>
  <si>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</si>
  <si>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</si>
  <si>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</si>
  <si>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</si>
  <si>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</si>
  <si>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</si>
  <si>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</si>
  <si>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</si>
  <si>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</si>
  <si>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</si>
  <si>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</si>
  <si>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</si>
  <si>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</si>
  <si>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</si>
  <si>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</si>
  <si>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</si>
  <si>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</si>
  <si>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</si>
  <si>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</si>
  <si>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</si>
  <si>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</si>
  <si>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</si>
  <si>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</si>
  <si>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</si>
  <si>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</si>
  <si>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</si>
  <si>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</si>
  <si>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</si>
  <si>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</si>
  <si>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</si>
  <si>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</si>
  <si>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</si>
  <si>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</si>
  <si>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</si>
  <si>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</si>
  <si>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</si>
  <si>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</si>
  <si>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</si>
  <si>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</si>
  <si>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</si>
  <si>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</si>
  <si>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</si>
  <si>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</si>
  <si>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</si>
  <si>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</si>
  <si>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</si>
  <si>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</si>
  <si>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</si>
  <si>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</si>
  <si>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</si>
  <si>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</si>
  <si>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</si>
  <si>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</si>
  <si>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</si>
  <si>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</si>
  <si>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</si>
  <si>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</si>
  <si>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</si>
  <si>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</si>
  <si>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</si>
  <si>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</si>
  <si>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</si>
  <si>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</si>
  <si>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</si>
  <si>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</si>
  <si>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</si>
  <si>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</si>
  <si>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</si>
  <si>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</si>
  <si>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</si>
  <si>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</si>
  <si>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</si>
  <si>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</si>
  <si>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</si>
  <si>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</si>
  <si>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</si>
  <si>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</si>
  <si>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</si>
  <si>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</si>
  <si>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</si>
  <si>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</si>
  <si>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</si>
  <si>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</si>
  <si>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</si>
  <si>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</si>
  <si>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</si>
  <si>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</si>
  <si>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</si>
  <si>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</si>
  <si>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</si>
  <si>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</si>
  <si>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</si>
  <si>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</si>
  <si>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</si>
  <si>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</si>
  <si>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</si>
  <si>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</si>
  <si>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</si>
  <si>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</si>
  <si>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</si>
  <si>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</si>
  <si>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</si>
  <si>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</si>
  <si>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</si>
  <si>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</si>
  <si>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</si>
  <si>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</si>
  <si>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</si>
  <si>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</si>
  <si>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</si>
  <si>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</si>
  <si>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</si>
  <si>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</si>
  <si>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</si>
  <si>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</si>
  <si>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</si>
  <si>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</si>
  <si>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</si>
  <si>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</si>
  <si>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</si>
  <si>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</si>
  <si>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</si>
  <si>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</si>
  <si>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</si>
  <si>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</si>
  <si>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</si>
  <si>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</si>
  <si>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</si>
  <si>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</si>
  <si>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</si>
  <si>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</si>
  <si>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</si>
  <si>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</si>
  <si>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</si>
  <si>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</si>
  <si>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</si>
  <si>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</si>
  <si>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</si>
  <si>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</si>
  <si>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</si>
  <si>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</si>
  <si>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</si>
  <si>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</si>
  <si>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</si>
  <si>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</si>
  <si>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</si>
  <si>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</si>
  <si>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</si>
  <si>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</si>
  <si>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</si>
  <si>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</si>
  <si>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</si>
  <si>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</si>
  <si>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</si>
  <si>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</si>
  <si>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</si>
  <si>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</si>
  <si>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</si>
  <si>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</si>
  <si>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</si>
  <si>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</si>
  <si>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</si>
  <si>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</si>
  <si>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</si>
  <si>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</si>
  <si>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</si>
  <si>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</si>
  <si>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</si>
  <si>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</si>
  <si>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</si>
  <si>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</si>
  <si>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</si>
  <si>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</si>
  <si>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</si>
  <si>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</si>
  <si>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</si>
  <si>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</si>
  <si>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</si>
  <si>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</si>
  <si>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</si>
  <si>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</si>
  <si>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</si>
  <si>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</si>
  <si>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</si>
  <si>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</si>
  <si>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</si>
  <si>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</si>
  <si>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</si>
  <si>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</si>
  <si>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</si>
  <si>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</si>
  <si>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</si>
  <si>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</si>
  <si>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</si>
  <si>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</si>
  <si>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</si>
  <si>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</si>
  <si>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</si>
  <si>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</si>
  <si>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</si>
  <si>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</si>
  <si>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</si>
  <si>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</si>
  <si>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</si>
  <si>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</si>
  <si>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</si>
  <si>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</si>
  <si>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</si>
  <si>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</si>
  <si>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</si>
  <si>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</si>
  <si>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</si>
  <si>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</si>
  <si>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</si>
  <si>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</si>
  <si>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</si>
  <si>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</si>
  <si>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</si>
  <si>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</si>
  <si>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</si>
  <si>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</si>
  <si>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</si>
  <si>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</si>
  <si>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</si>
  <si>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</si>
  <si>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</si>
  <si>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</si>
  <si>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</si>
  <si>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</si>
  <si>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</si>
  <si>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</si>
  <si>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</si>
  <si>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</si>
  <si>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</si>
  <si>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</si>
  <si>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</si>
  <si>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</si>
  <si>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</si>
  <si>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</si>
  <si>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</si>
  <si>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</si>
  <si>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</si>
  <si>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</si>
  <si>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</si>
  <si>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</si>
  <si>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</si>
  <si>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</si>
  <si>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</si>
  <si>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</si>
  <si>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</si>
  <si>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</si>
  <si>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</si>
  <si>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</si>
  <si>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</si>
  <si>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</si>
  <si>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</si>
  <si>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</si>
  <si>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</si>
  <si>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</si>
  <si>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</si>
  <si>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</si>
  <si>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</si>
  <si>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</si>
  <si>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</si>
  <si>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</si>
  <si>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</si>
  <si>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</si>
  <si>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</si>
  <si>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</si>
  <si>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</si>
  <si>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</si>
  <si>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</si>
  <si>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</si>
  <si>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</si>
  <si>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</si>
  <si>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</si>
  <si>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</si>
  <si>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</si>
  <si>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</si>
  <si>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</si>
  <si>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</si>
  <si>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</si>
  <si>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</si>
  <si>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</si>
  <si>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</si>
  <si>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</si>
  <si>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</si>
  <si>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</si>
  <si>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</si>
  <si>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</si>
  <si>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</si>
  <si>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</si>
  <si>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</si>
  <si>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</si>
  <si>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</si>
  <si>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</si>
  <si>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</si>
  <si>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</si>
  <si>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</si>
  <si>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</si>
  <si>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</si>
  <si>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</si>
  <si>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</si>
  <si>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</si>
  <si>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</si>
  <si>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</si>
  <si>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</si>
  <si>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</si>
  <si>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</si>
  <si>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</si>
  <si>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</si>
  <si>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</si>
  <si>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</si>
  <si>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</si>
  <si>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</si>
  <si>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</si>
  <si>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</si>
  <si>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</si>
  <si>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</si>
  <si>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</si>
  <si>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</si>
  <si>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</si>
  <si>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</si>
  <si>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</si>
  <si>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</si>
  <si>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</si>
  <si>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</si>
  <si>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</si>
  <si>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</si>
  <si>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</si>
  <si>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</si>
  <si>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</si>
  <si>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</si>
  <si>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</si>
  <si>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</si>
  <si>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</si>
  <si>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</si>
  <si>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</si>
  <si>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</si>
  <si>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</si>
  <si>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</si>
  <si>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</si>
  <si>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</si>
  <si>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</si>
  <si>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</si>
  <si>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</si>
  <si>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</si>
  <si>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</si>
  <si>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</si>
  <si>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</si>
  <si>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</si>
  <si>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</si>
  <si>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</si>
  <si>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</si>
  <si>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</si>
  <si>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</si>
  <si>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</si>
  <si>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</si>
  <si>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</si>
  <si>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</si>
  <si>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</si>
  <si>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</si>
  <si>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</si>
  <si>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</si>
  <si>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</si>
  <si>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</si>
  <si>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</si>
  <si>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</si>
  <si>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</si>
  <si>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</si>
  <si>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</si>
  <si>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</si>
  <si>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</si>
  <si>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</si>
  <si>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</si>
  <si>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</si>
  <si>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</si>
  <si>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</si>
  <si>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</si>
  <si>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</si>
  <si>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</si>
  <si>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</si>
  <si>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</si>
  <si>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</si>
  <si>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</si>
  <si>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</si>
  <si>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</si>
  <si>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</si>
  <si>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</si>
  <si>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</si>
  <si>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</si>
  <si>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</si>
  <si>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</si>
  <si>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</si>
  <si>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</si>
  <si>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</si>
  <si>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</si>
  <si>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</si>
  <si>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</si>
  <si>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</si>
  <si>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</si>
  <si>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</si>
  <si>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</si>
  <si>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</si>
  <si>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</si>
  <si>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</si>
  <si>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</si>
  <si>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</si>
  <si>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</si>
  <si>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</si>
  <si>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</si>
  <si>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</si>
  <si>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</si>
  <si>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</si>
  <si>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</si>
  <si>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</si>
  <si>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</si>
  <si>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</si>
  <si>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</si>
  <si>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</si>
  <si>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</si>
  <si>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</si>
  <si>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</si>
  <si>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</si>
  <si>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</si>
  <si>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</si>
  <si>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</si>
  <si>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</si>
  <si>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</si>
  <si>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</si>
  <si>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</si>
  <si>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</si>
  <si>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</si>
  <si>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</si>
  <si>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</si>
  <si>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</si>
  <si>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</si>
  <si>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</si>
  <si>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</si>
  <si>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</si>
  <si>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</si>
  <si>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</si>
  <si>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</si>
  <si>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</si>
  <si>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</si>
  <si>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</si>
  <si>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</si>
  <si>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</si>
  <si>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</si>
  <si>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</si>
  <si>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</si>
  <si>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</si>
  <si>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</si>
  <si>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</si>
  <si>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</si>
  <si>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</si>
  <si>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</si>
  <si>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</si>
  <si>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</si>
  <si>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</si>
  <si>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</si>
  <si>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</si>
  <si>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</si>
  <si>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</si>
  <si>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</si>
  <si>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</si>
  <si>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</si>
  <si>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</si>
  <si>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</si>
  <si>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</si>
  <si>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</si>
  <si>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</si>
  <si>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</si>
  <si>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</si>
  <si>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</si>
  <si>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</si>
  <si>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</si>
  <si>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</si>
  <si>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</si>
  <si>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</si>
  <si>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</si>
  <si>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</si>
  <si>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</si>
  <si>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</si>
  <si>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</si>
  <si>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</si>
  <si>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</si>
  <si>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</si>
  <si>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</si>
  <si>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</si>
  <si>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</si>
  <si>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</si>
  <si>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</si>
  <si>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</si>
  <si>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</si>
  <si>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</si>
  <si>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</si>
  <si>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</si>
  <si>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</si>
  <si>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</si>
  <si>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</si>
  <si>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</si>
  <si>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</si>
  <si>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</si>
  <si>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</si>
  <si>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</si>
  <si>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</si>
  <si>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</si>
  <si>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</si>
  <si>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</si>
  <si>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</si>
  <si>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</si>
  <si>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</si>
  <si>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</si>
  <si>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</si>
  <si>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</si>
  <si>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</si>
  <si>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</si>
  <si>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</si>
  <si>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</si>
  <si>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</si>
  <si>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</si>
  <si>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</si>
  <si>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</si>
  <si>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</si>
  <si>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</si>
  <si>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</si>
  <si>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</si>
  <si>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</si>
  <si>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</si>
  <si>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</si>
  <si>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</si>
  <si>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</si>
  <si>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</si>
  <si>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</si>
  <si>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</si>
  <si>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</si>
  <si>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</si>
  <si>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</si>
  <si>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</si>
  <si>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</si>
  <si>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</si>
  <si>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</si>
  <si>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</si>
  <si>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</si>
  <si>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</si>
  <si>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</si>
  <si>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</si>
  <si>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</si>
  <si>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</si>
  <si>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</si>
  <si>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</si>
  <si>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</si>
  <si>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</si>
  <si>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</si>
  <si>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</si>
  <si>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</si>
  <si>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</si>
  <si>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</si>
  <si>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</si>
  <si>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</si>
  <si>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</si>
  <si>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</si>
  <si>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</si>
  <si>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</si>
  <si>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</si>
  <si>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</si>
  <si>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</si>
  <si>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</si>
  <si>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</si>
  <si>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</si>
  <si>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</si>
  <si>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</si>
  <si>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</si>
  <si>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</si>
  <si>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</si>
  <si>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</si>
  <si>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</si>
  <si>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</si>
  <si>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</si>
  <si>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</si>
  <si>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</si>
  <si>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</si>
  <si>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</si>
  <si>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</si>
  <si>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</si>
  <si>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</si>
  <si>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</si>
  <si>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</si>
  <si>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</si>
  <si>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</si>
  <si>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</si>
  <si>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</si>
  <si>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</si>
  <si>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</si>
  <si>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</si>
  <si>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</si>
  <si>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</si>
  <si>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</si>
  <si>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</si>
  <si>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</si>
  <si>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</si>
  <si>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</si>
  <si>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</si>
  <si>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</si>
  <si>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</si>
  <si>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</si>
  <si>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</si>
  <si>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</si>
  <si>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</si>
  <si>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</si>
  <si>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</si>
  <si>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</si>
  <si>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</si>
  <si>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</si>
  <si>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</si>
  <si>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</si>
  <si>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</si>
  <si>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</si>
  <si>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</si>
  <si>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</si>
  <si>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</si>
  <si>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</si>
  <si>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</si>
  <si>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</si>
  <si>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</si>
  <si>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</si>
  <si>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</si>
  <si>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</si>
  <si>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</si>
  <si>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</si>
  <si>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</si>
  <si>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</si>
  <si>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</si>
  <si>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</si>
  <si>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</si>
  <si>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</si>
  <si>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</si>
  <si>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</si>
  <si>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</si>
  <si>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</si>
  <si>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</si>
  <si>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</si>
  <si>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</si>
  <si>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</si>
  <si>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</si>
  <si>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</si>
  <si>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</si>
  <si>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</si>
  <si>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</si>
  <si>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</si>
  <si>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</si>
  <si>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</si>
  <si>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</si>
  <si>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</si>
  <si>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</si>
  <si>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</si>
  <si>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</si>
  <si>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</si>
  <si>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</si>
  <si>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</si>
  <si>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</si>
  <si>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</si>
  <si>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</si>
  <si>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</si>
  <si>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</si>
  <si>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</si>
  <si>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</si>
  <si>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</si>
  <si>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</si>
  <si>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</si>
  <si>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</si>
  <si>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</si>
  <si>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</si>
  <si>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</si>
  <si>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</si>
  <si>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</si>
  <si>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</si>
  <si>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</si>
  <si>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</si>
  <si>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</si>
  <si>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</si>
  <si>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</si>
  <si>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</si>
  <si>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</si>
  <si>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</si>
  <si>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</si>
  <si>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</si>
  <si>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</si>
  <si>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</si>
  <si>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</si>
  <si>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</si>
  <si>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</si>
  <si>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</si>
  <si>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</si>
  <si>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</si>
  <si>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</si>
  <si>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</si>
  <si>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</si>
  <si>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</si>
  <si>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</si>
  <si>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</si>
  <si>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</si>
  <si>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</si>
  <si>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</si>
  <si>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</si>
  <si>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</si>
  <si>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</si>
  <si>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</si>
  <si>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</si>
  <si>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</si>
  <si>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</si>
  <si>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</si>
  <si>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</si>
  <si>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</si>
  <si>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</si>
  <si>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</si>
  <si>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</si>
  <si>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</si>
  <si>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</si>
  <si>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</si>
  <si>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</si>
  <si>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</si>
  <si>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</si>
  <si>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</si>
  <si>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</si>
  <si>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</si>
  <si>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</si>
  <si>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</si>
  <si>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</si>
  <si>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</si>
  <si>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</si>
  <si>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</si>
  <si>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</si>
  <si>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</si>
  <si>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</si>
  <si>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</si>
  <si>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</si>
  <si>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</si>
  <si>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</si>
  <si>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</si>
  <si>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</si>
  <si>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</si>
  <si>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</si>
  <si>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</si>
  <si>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</si>
  <si>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</si>
  <si>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</si>
  <si>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</si>
  <si>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</si>
  <si>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</si>
  <si>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</si>
  <si>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</si>
  <si>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</si>
  <si>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</si>
  <si>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</si>
  <si>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</si>
  <si>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</si>
  <si>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</si>
  <si>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</si>
  <si>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</si>
  <si>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</si>
  <si>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</si>
  <si>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</si>
  <si>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</si>
  <si>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</si>
  <si>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</si>
  <si>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</si>
  <si>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</si>
  <si>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</si>
  <si>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</si>
  <si>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</si>
  <si>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</si>
  <si>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</si>
  <si>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</si>
  <si>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</si>
  <si>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</si>
  <si>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</si>
  <si>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</si>
  <si>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</si>
  <si>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</si>
  <si>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</si>
  <si>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</si>
  <si>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</si>
  <si>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</si>
  <si>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</si>
  <si>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</si>
  <si>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</si>
  <si>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</si>
  <si>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</si>
  <si>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</si>
  <si>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</si>
  <si>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</si>
  <si>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</si>
  <si>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</si>
  <si>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</si>
  <si>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</si>
  <si>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</si>
  <si>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</si>
  <si>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</si>
  <si>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</si>
  <si>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</si>
  <si>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</si>
  <si>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</si>
  <si>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</si>
  <si>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</si>
  <si>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</si>
  <si>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</si>
  <si>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</si>
  <si>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</si>
  <si>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</si>
  <si>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</si>
  <si>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</si>
  <si>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</si>
  <si>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</si>
  <si>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</si>
  <si>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</si>
  <si>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</si>
  <si>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</si>
  <si>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</si>
  <si>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</si>
  <si>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</si>
  <si>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</si>
  <si>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</si>
  <si>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</si>
  <si>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</si>
  <si>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</si>
  <si>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</si>
  <si>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</si>
  <si>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</si>
  <si>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</si>
  <si>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</si>
  <si>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</si>
  <si>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</si>
  <si>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</si>
  <si>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</si>
  <si>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</si>
  <si>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</si>
  <si>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</si>
  <si>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</si>
  <si>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</si>
  <si>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</si>
  <si>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</si>
  <si>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</si>
  <si>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</si>
  <si>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</si>
  <si>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</si>
  <si>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</si>
  <si>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</si>
  <si>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</si>
  <si>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</si>
  <si>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</si>
  <si>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</si>
  <si>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</si>
  <si>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</si>
  <si>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</si>
  <si>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</si>
  <si>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</si>
  <si>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</si>
  <si>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</si>
  <si>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</si>
  <si>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</si>
  <si>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</si>
  <si>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</si>
  <si>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</si>
  <si>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</si>
  <si>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</si>
  <si>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</si>
  <si>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</si>
  <si>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</si>
  <si>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</si>
  <si>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</si>
  <si>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</si>
  <si>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</si>
  <si>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</si>
  <si>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</si>
  <si>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</si>
  <si>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</si>
  <si>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</si>
  <si>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</si>
  <si>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</si>
  <si>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</si>
  <si>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</si>
  <si>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</si>
  <si>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</si>
  <si>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</si>
  <si>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</si>
  <si>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</si>
  <si>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</si>
  <si>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</si>
  <si>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</si>
  <si>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</si>
  <si>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</si>
  <si>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</si>
  <si>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</si>
  <si>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</si>
  <si>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</si>
  <si>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</si>
  <si>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</si>
  <si>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</si>
  <si>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</si>
  <si>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</si>
  <si>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</si>
  <si>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</si>
  <si>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</si>
  <si>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</si>
  <si>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</si>
  <si>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</si>
  <si>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</si>
  <si>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</si>
  <si>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</si>
  <si>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</si>
  <si>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</si>
  <si>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</si>
  <si>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</si>
  <si>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</si>
  <si>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</si>
  <si>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</si>
  <si>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</si>
  <si>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</si>
  <si>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</si>
  <si>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</si>
  <si>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</si>
  <si>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</si>
  <si>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</si>
  <si>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</si>
  <si>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</si>
  <si>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</si>
  <si>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</si>
  <si>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</si>
  <si>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</si>
  <si>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</si>
  <si>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</si>
  <si>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</si>
  <si>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</si>
  <si>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</si>
  <si>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</si>
  <si>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</si>
  <si>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</si>
  <si>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</si>
  <si>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</si>
  <si>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</si>
  <si>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</si>
  <si>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</si>
  <si>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</si>
  <si>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</si>
  <si>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</si>
  <si>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</si>
  <si>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</si>
  <si>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</si>
  <si>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</si>
  <si>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</si>
  <si>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</si>
  <si>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</si>
  <si>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</si>
  <si>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</si>
  <si>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</si>
  <si>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</si>
  <si>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</si>
  <si>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</si>
  <si>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</si>
  <si>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</si>
  <si>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</si>
  <si>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</si>
  <si>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</si>
  <si>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</si>
  <si>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</si>
  <si>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</si>
  <si>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</si>
  <si>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</si>
  <si>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</si>
  <si>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</si>
  <si>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</si>
  <si>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</si>
  <si>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</si>
  <si>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</si>
  <si>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</si>
  <si>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</si>
  <si>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</si>
  <si>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</si>
  <si>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</si>
  <si>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</si>
  <si>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</si>
  <si>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</si>
  <si>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</si>
  <si>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</si>
  <si>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</si>
  <si>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</si>
  <si>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</si>
  <si>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</si>
  <si>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</si>
  <si>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</si>
  <si>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</si>
  <si>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</si>
  <si>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</si>
  <si>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</si>
  <si>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</si>
  <si>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</si>
  <si>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</si>
  <si>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</si>
  <si>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</si>
  <si>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</si>
  <si>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</si>
  <si>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</si>
  <si>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</si>
  <si>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</si>
  <si>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</si>
  <si>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</si>
  <si>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</si>
  <si>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</si>
  <si>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</si>
  <si>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</si>
  <si>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</si>
  <si>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</si>
  <si>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</si>
  <si>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</si>
  <si>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</si>
  <si>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</si>
  <si>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</si>
  <si>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</si>
  <si>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</si>
  <si>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</si>
  <si>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</si>
  <si>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</si>
  <si>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</si>
  <si>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</si>
  <si>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</si>
  <si>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</si>
  <si>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</si>
  <si>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</si>
  <si>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</si>
  <si>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</si>
  <si>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</si>
  <si>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</si>
  <si>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</si>
  <si>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</si>
  <si>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</si>
  <si>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</si>
  <si>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</si>
  <si>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</si>
  <si>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</si>
  <si>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</si>
  <si>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</si>
  <si>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</si>
  <si>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</si>
  <si>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</si>
  <si>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</si>
  <si>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</si>
  <si>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</si>
  <si>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</si>
  <si>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</si>
  <si>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</si>
  <si>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</si>
  <si>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</si>
  <si>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</si>
  <si>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</si>
  <si>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</si>
  <si>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</si>
  <si>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</si>
  <si>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</si>
  <si>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</si>
  <si>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</si>
  <si>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</si>
  <si>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</si>
  <si>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</si>
  <si>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</si>
  <si>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</si>
  <si>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</si>
  <si>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</si>
  <si>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</si>
  <si>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</si>
  <si>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</si>
  <si>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</si>
  <si>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</si>
  <si>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</si>
  <si>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</si>
  <si>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</si>
  <si>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</si>
  <si>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</si>
  <si>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</si>
  <si>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</si>
  <si>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</si>
  <si>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</si>
  <si>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</si>
  <si>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</si>
  <si>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</si>
  <si>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</si>
  <si>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</si>
  <si>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</si>
  <si>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</si>
  <si>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</si>
  <si>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</si>
  <si>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</si>
  <si>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</si>
  <si>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</si>
  <si>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</si>
  <si>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</si>
  <si>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</si>
  <si>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</si>
  <si>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</si>
  <si>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</si>
  <si>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</si>
  <si>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</si>
  <si>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</si>
  <si>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</si>
  <si>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</si>
  <si>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</si>
  <si>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</si>
  <si>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</si>
  <si>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</si>
  <si>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</si>
  <si>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</si>
  <si>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</si>
  <si>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</si>
  <si>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</si>
  <si>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</si>
  <si>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</si>
  <si>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</si>
  <si>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</si>
  <si>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</si>
  <si>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</si>
  <si>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</si>
  <si>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</si>
  <si>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</si>
  <si>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</si>
  <si>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</si>
  <si>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</si>
  <si>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</si>
  <si>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</si>
  <si>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</si>
  <si>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</si>
  <si>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</si>
  <si>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</si>
  <si>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</si>
  <si>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</si>
  <si>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</si>
  <si>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</si>
  <si>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</si>
  <si>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</si>
  <si>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</si>
  <si>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</si>
  <si>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</si>
  <si>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</si>
  <si>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</si>
  <si>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</si>
  <si>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</si>
  <si>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</si>
  <si>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</si>
  <si>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</si>
  <si>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</si>
  <si>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</si>
  <si>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</si>
  <si>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</si>
  <si>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</si>
  <si>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</si>
  <si>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</si>
  <si>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</si>
  <si>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</si>
  <si>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</si>
  <si>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</si>
  <si>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</si>
  <si>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</si>
  <si>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</si>
  <si>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</si>
  <si>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</si>
  <si>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</si>
  <si>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</si>
  <si>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</si>
  <si>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</si>
  <si>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</si>
  <si>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</si>
  <si>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</si>
  <si>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</si>
  <si>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</si>
  <si>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</si>
  <si>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</si>
  <si>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</si>
  <si>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</si>
  <si>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</si>
  <si>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</si>
  <si>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</si>
  <si>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</si>
  <si>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</si>
  <si>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</si>
  <si>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</si>
  <si>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</si>
  <si>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</si>
  <si>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</si>
  <si>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</si>
  <si>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</si>
  <si>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</si>
  <si>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</si>
  <si>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</si>
  <si>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</si>
  <si>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</si>
  <si>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</si>
  <si>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</si>
  <si>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</si>
  <si>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</si>
  <si>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</si>
  <si>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</si>
  <si>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</si>
  <si>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</si>
  <si>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</si>
  <si>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</si>
  <si>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</si>
  <si>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</si>
  <si>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</si>
  <si>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</si>
  <si>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</si>
  <si>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</si>
  <si>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</si>
  <si>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</si>
  <si>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</si>
  <si>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</si>
  <si>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</si>
  <si>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</si>
  <si>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</si>
  <si>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</si>
  <si>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</si>
  <si>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</si>
  <si>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</si>
  <si>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</si>
  <si>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</si>
  <si>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</si>
  <si>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</si>
  <si>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</si>
  <si>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</si>
  <si>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</si>
  <si>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</si>
  <si>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</si>
  <si>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</si>
  <si>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</si>
  <si>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</si>
  <si>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</si>
  <si>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</si>
  <si>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</si>
  <si>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</si>
  <si>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</si>
  <si>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</si>
  <si>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</si>
  <si>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</si>
  <si>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</si>
  <si>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</si>
  <si>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</si>
  <si>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</si>
  <si>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</si>
  <si>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</si>
  <si>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</si>
  <si>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</si>
  <si>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</si>
  <si>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</si>
  <si>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</si>
  <si>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</si>
  <si>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</si>
  <si>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</si>
  <si>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</si>
  <si>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</si>
  <si>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</si>
  <si>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</si>
  <si>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</si>
  <si>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</si>
  <si>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</si>
  <si>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</si>
  <si>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</si>
  <si>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</si>
  <si>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</si>
  <si>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</si>
  <si>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</si>
  <si>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</si>
  <si>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</si>
  <si>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</si>
  <si>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</si>
  <si>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</si>
  <si>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</si>
  <si>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</si>
  <si>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</si>
  <si>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</si>
  <si>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</si>
  <si>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</si>
  <si>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</si>
  <si>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</si>
  <si>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</si>
  <si>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</si>
  <si>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</si>
  <si>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</si>
  <si>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</si>
  <si>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</si>
  <si>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</si>
  <si>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</si>
  <si>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</si>
  <si>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</si>
  <si>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</si>
  <si>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</si>
  <si>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</si>
  <si>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</si>
  <si>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</si>
  <si>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</si>
  <si>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</si>
  <si>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</si>
  <si>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</si>
  <si>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</si>
  <si>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</si>
  <si>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</si>
  <si>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</si>
  <si>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</si>
  <si>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</si>
  <si>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</si>
  <si>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</si>
  <si>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</si>
  <si>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</si>
  <si>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</si>
  <si>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</si>
  <si>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</si>
  <si>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</si>
  <si>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</si>
  <si>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</si>
  <si>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</si>
  <si>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</si>
  <si>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</si>
  <si>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</si>
  <si>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</si>
  <si>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</si>
  <si>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</si>
  <si>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</si>
  <si>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</si>
  <si>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</si>
  <si>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</si>
  <si>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</si>
  <si>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</si>
  <si>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</si>
  <si>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</si>
  <si>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</si>
  <si>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</si>
  <si>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</si>
  <si>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</si>
  <si>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</si>
  <si>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</si>
  <si>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</si>
  <si>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</si>
  <si>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</si>
  <si>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</si>
  <si>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</si>
  <si>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</si>
  <si>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</si>
  <si>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</si>
  <si>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</si>
  <si>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</si>
  <si>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</si>
  <si>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</si>
  <si>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</si>
  <si>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</si>
  <si>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</si>
  <si>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</si>
  <si>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</si>
  <si>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</si>
  <si>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</si>
  <si>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</si>
  <si>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</si>
  <si>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</si>
  <si>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</si>
  <si>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</si>
  <si>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</si>
  <si>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</si>
  <si>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</si>
  <si>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</si>
  <si>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</si>
  <si>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</si>
  <si>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</si>
  <si>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</si>
  <si>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</si>
  <si>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</si>
  <si>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</si>
  <si>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</si>
  <si>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</si>
  <si>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</si>
  <si>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</si>
  <si>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</si>
  <si>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</si>
  <si>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</si>
  <si>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</si>
  <si>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</si>
  <si>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</si>
  <si>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</si>
  <si>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</si>
  <si>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</si>
  <si>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</si>
  <si>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</si>
  <si>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</si>
  <si>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</si>
  <si>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</si>
  <si>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</si>
  <si>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</si>
  <si>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</si>
  <si>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</si>
  <si>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</si>
  <si>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</si>
  <si>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</si>
  <si>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</si>
  <si>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</si>
  <si>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</si>
  <si>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</si>
  <si>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</si>
  <si>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</si>
  <si>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</si>
  <si>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</si>
  <si>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</si>
  <si>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</si>
  <si>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</si>
  <si>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</si>
  <si>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</si>
  <si>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</si>
  <si>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</si>
  <si>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</si>
  <si>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</si>
  <si>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</si>
  <si>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</si>
  <si>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</si>
  <si>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</si>
  <si>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</si>
  <si>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</si>
  <si>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</si>
  <si>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</si>
  <si>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</si>
  <si>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</si>
  <si>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</si>
  <si>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</si>
  <si>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</si>
  <si>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</si>
  <si>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</si>
  <si>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</si>
  <si>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</si>
  <si>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</si>
  <si>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</si>
  <si>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</si>
  <si>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</si>
  <si>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</si>
  <si>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</si>
  <si>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</si>
  <si>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</si>
  <si>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</si>
  <si>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</si>
  <si>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</si>
  <si>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</si>
  <si>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</si>
  <si>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</si>
  <si>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</si>
  <si>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</si>
  <si>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</si>
  <si>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</si>
  <si>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</si>
  <si>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</si>
  <si>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</si>
  <si>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</si>
  <si>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</si>
  <si>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</si>
  <si>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</si>
  <si>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</si>
  <si>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</si>
  <si>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</si>
  <si>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</si>
  <si>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</si>
  <si>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</si>
  <si>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</si>
  <si>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</si>
  <si>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</si>
  <si>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</si>
  <si>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</si>
  <si>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</si>
  <si>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</si>
  <si>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</si>
  <si>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</si>
  <si>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</si>
  <si>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</si>
  <si>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</si>
  <si>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</si>
  <si>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</si>
  <si>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</si>
  <si>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</si>
  <si>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</si>
  <si>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</si>
  <si>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</si>
  <si>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</si>
  <si>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</si>
  <si>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</si>
  <si>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</si>
  <si>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</si>
  <si>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</si>
  <si>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</si>
  <si>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</si>
  <si>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</si>
  <si>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</si>
  <si>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</si>
  <si>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</si>
  <si>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</si>
  <si>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</si>
  <si>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</si>
  <si>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</si>
  <si>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</si>
  <si>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</si>
  <si>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</si>
  <si>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</si>
  <si>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</si>
  <si>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</si>
  <si>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</si>
  <si>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</si>
  <si>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</si>
  <si>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</si>
  <si>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</si>
  <si>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</si>
  <si>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</si>
  <si>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</si>
  <si>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</si>
  <si>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</si>
  <si>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</si>
  <si>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</si>
  <si>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</si>
  <si>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</si>
  <si>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</si>
  <si>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</si>
  <si>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</si>
  <si>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</si>
  <si>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</si>
  <si>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</si>
  <si>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</si>
  <si>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</si>
  <si>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</si>
  <si>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</si>
  <si>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</si>
  <si>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</si>
  <si>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</si>
  <si>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</si>
  <si>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</si>
  <si>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</si>
  <si>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</si>
  <si>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</si>
  <si>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</si>
  <si>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</si>
  <si>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</si>
  <si>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</si>
  <si>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</si>
  <si>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</si>
  <si>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</si>
  <si>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</si>
  <si>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</si>
  <si>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</si>
  <si>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</si>
  <si>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</si>
  <si>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</si>
  <si>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</si>
  <si>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</si>
  <si>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</si>
  <si>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</si>
  <si>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</si>
  <si>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</si>
  <si>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</si>
  <si>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</si>
  <si>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</si>
  <si>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</si>
  <si>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</si>
  <si>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</si>
  <si>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</si>
  <si>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</si>
  <si>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</si>
  <si>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</si>
  <si>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</si>
  <si>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</si>
  <si>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</si>
  <si>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</si>
  <si>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</si>
  <si>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</si>
  <si>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</si>
  <si>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</si>
  <si>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</si>
  <si>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</si>
  <si>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</si>
  <si>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</si>
  <si>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</si>
  <si>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</si>
  <si>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</si>
  <si>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</si>
  <si>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</si>
  <si>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</si>
  <si>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</si>
  <si>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</si>
  <si>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</si>
  <si>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</si>
  <si>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</si>
  <si>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</si>
  <si>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</si>
  <si>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</si>
  <si>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</si>
  <si>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</si>
  <si>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</si>
  <si>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</si>
  <si>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</si>
  <si>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</si>
  <si>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</si>
  <si>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</si>
  <si>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</si>
  <si>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</si>
  <si>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</si>
  <si>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</si>
  <si>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</si>
  <si>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</si>
  <si>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</si>
  <si>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</si>
  <si>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</si>
  <si>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</si>
  <si>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</si>
  <si>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</si>
  <si>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</si>
  <si>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</si>
  <si>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</si>
  <si>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</si>
  <si>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</si>
  <si>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</si>
  <si>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</si>
  <si>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</si>
  <si>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</si>
  <si>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</si>
  <si>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</si>
  <si>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</si>
  <si>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</si>
  <si>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</si>
  <si>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</si>
  <si>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</si>
  <si>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</si>
  <si>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</si>
  <si>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</si>
  <si>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</si>
  <si>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</si>
  <si>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</si>
  <si>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</si>
  <si>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</si>
  <si>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</si>
  <si>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</si>
  <si>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</si>
  <si>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</si>
  <si>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</si>
  <si>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</si>
  <si>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</si>
  <si>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</si>
  <si>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</si>
  <si>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</si>
  <si>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</si>
  <si>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</si>
  <si>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</si>
  <si>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</si>
  <si>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</si>
  <si>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</si>
  <si>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</si>
  <si>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</si>
  <si>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</si>
  <si>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</si>
  <si>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</si>
  <si>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</si>
  <si>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</si>
  <si>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</si>
  <si>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</si>
  <si>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</si>
  <si>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</si>
  <si>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</si>
  <si>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</si>
  <si>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</si>
  <si>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</si>
  <si>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</si>
  <si>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</si>
  <si>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</si>
  <si>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</si>
  <si>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</si>
  <si>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</si>
  <si>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</si>
  <si>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</si>
  <si>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</si>
  <si>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</si>
  <si>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</si>
  <si>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</si>
  <si>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</si>
  <si>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</si>
  <si>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</si>
  <si>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</si>
  <si>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</si>
  <si>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</si>
  <si>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</si>
  <si>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</si>
  <si>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</si>
  <si>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</si>
  <si>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</si>
  <si>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</si>
  <si>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</si>
  <si>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</si>
  <si>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</si>
  <si>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</si>
  <si>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</si>
  <si>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</si>
  <si>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</si>
  <si>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</si>
  <si>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</si>
  <si>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</si>
  <si>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</si>
  <si>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</si>
  <si>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</si>
  <si>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</si>
  <si>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</si>
  <si>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</si>
  <si>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</si>
  <si>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</si>
  <si>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</si>
  <si>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</si>
  <si>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</si>
  <si>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</si>
  <si>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</si>
  <si>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</si>
  <si>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</si>
  <si>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</si>
  <si>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</si>
  <si>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</si>
  <si>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</si>
  <si>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</si>
  <si>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</si>
  <si>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</si>
  <si>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</si>
  <si>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</si>
  <si>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</si>
  <si>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</si>
  <si>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</si>
  <si>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</si>
  <si>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</si>
  <si>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</si>
  <si>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</si>
  <si>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</si>
  <si>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</si>
  <si>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</si>
  <si>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</si>
  <si>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</si>
  <si>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</si>
  <si>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</si>
  <si>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</si>
  <si>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</si>
  <si>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</si>
  <si>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</si>
  <si>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</si>
  <si>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</si>
  <si>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</si>
  <si>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</si>
  <si>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</si>
  <si>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</si>
  <si>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</si>
  <si>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</si>
  <si>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</si>
  <si>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</si>
  <si>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</si>
  <si>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</si>
  <si>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</si>
  <si>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</si>
  <si>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</si>
  <si>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</si>
  <si>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</si>
  <si>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</si>
  <si>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</si>
  <si>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</si>
  <si>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</si>
  <si>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</si>
  <si>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</si>
  <si>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</si>
  <si>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</si>
  <si>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</si>
  <si>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</si>
  <si>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</si>
  <si>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</si>
  <si>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</si>
  <si>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</si>
  <si>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</si>
  <si>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</si>
  <si>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</si>
  <si>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</si>
  <si>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</si>
  <si>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</si>
  <si>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</si>
  <si>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</si>
  <si>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</si>
  <si>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</si>
  <si>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</si>
  <si>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</si>
  <si>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</si>
  <si>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</si>
  <si>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</si>
  <si>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</si>
  <si>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</si>
  <si>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</si>
  <si>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</si>
  <si>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</si>
  <si>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</si>
  <si>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</si>
  <si>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</si>
  <si>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</si>
  <si>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</si>
  <si>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</si>
  <si>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</si>
  <si>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</si>
  <si>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</si>
  <si>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</si>
  <si>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</si>
  <si>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</si>
  <si>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</si>
  <si>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</si>
  <si>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</si>
  <si>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</si>
  <si>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</si>
  <si>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</si>
  <si>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</si>
  <si>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</si>
  <si>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</si>
  <si>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</si>
  <si>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</si>
  <si>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</si>
  <si>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</si>
  <si>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</si>
  <si>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</si>
  <si>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</si>
  <si>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</si>
  <si>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</si>
  <si>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</si>
  <si>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</si>
  <si>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</si>
  <si>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</si>
  <si>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</si>
  <si>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</si>
  <si>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</si>
  <si>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</si>
  <si>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</si>
  <si>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</si>
  <si>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</si>
  <si>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</si>
  <si>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</si>
  <si>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</si>
  <si>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</si>
  <si>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</si>
  <si>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</si>
  <si>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</si>
  <si>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</si>
  <si>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</si>
  <si>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</si>
  <si>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</si>
  <si>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</si>
  <si>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</si>
  <si>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</si>
  <si>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</si>
  <si>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</si>
  <si>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</si>
  <si>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</si>
  <si>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</si>
  <si>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</si>
  <si>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</si>
  <si>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</si>
  <si>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</si>
  <si>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</si>
  <si>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</si>
  <si>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</si>
  <si>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</si>
  <si>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</si>
  <si>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</si>
  <si>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</si>
  <si>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</si>
  <si>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</si>
  <si>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</si>
  <si>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</si>
  <si>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</si>
  <si>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</si>
  <si>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</si>
  <si>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</si>
  <si>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</si>
  <si>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</si>
  <si>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</si>
  <si>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</si>
  <si>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</si>
  <si>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</si>
  <si>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</si>
  <si>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</si>
  <si>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</si>
  <si>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</si>
  <si>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</si>
  <si>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</si>
  <si>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</si>
  <si>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</si>
  <si>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</si>
  <si>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</si>
  <si>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</si>
  <si>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</si>
  <si>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</si>
  <si>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</si>
  <si>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</si>
  <si>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</si>
  <si>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</si>
  <si>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</si>
  <si>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</si>
  <si>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</si>
  <si>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</si>
  <si>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</si>
  <si>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</si>
  <si>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</si>
  <si>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</si>
  <si>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</si>
  <si>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</si>
  <si>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</si>
  <si>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</si>
  <si>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</si>
  <si>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</si>
  <si>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</si>
  <si>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</si>
  <si>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</si>
  <si>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</si>
  <si>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</si>
  <si>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</si>
  <si>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</si>
  <si>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</si>
  <si>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</si>
  <si>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</si>
  <si>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</si>
  <si>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</si>
  <si>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</si>
  <si>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</si>
  <si>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</si>
  <si>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</si>
  <si>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</si>
  <si>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</si>
  <si>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</si>
  <si>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</si>
  <si>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</si>
  <si>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</si>
  <si>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</si>
  <si>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</si>
  <si>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</si>
  <si>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</si>
  <si>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</si>
  <si>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</si>
  <si>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</si>
  <si>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</si>
  <si>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</si>
  <si>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</si>
  <si>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</si>
  <si>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</si>
  <si>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</si>
  <si>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</si>
  <si>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</si>
  <si>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</si>
  <si>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</si>
  <si>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</si>
  <si>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</si>
  <si>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</si>
  <si>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</si>
  <si>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</si>
  <si>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</si>
  <si>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</si>
  <si>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</si>
  <si>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</si>
  <si>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</si>
  <si>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</si>
  <si>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</si>
  <si>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</si>
  <si>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</si>
  <si>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</si>
  <si>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</si>
  <si>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</si>
  <si>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</si>
  <si>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</si>
  <si>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</si>
  <si>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</si>
  <si>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</si>
  <si>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</si>
  <si>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</si>
  <si>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</si>
  <si>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</si>
  <si>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</si>
  <si>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</si>
  <si>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</si>
  <si>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</si>
  <si>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</si>
  <si>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</si>
  <si>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</si>
  <si>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</si>
  <si>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</si>
  <si>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</si>
  <si>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</si>
  <si>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</si>
  <si>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</si>
  <si>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</si>
  <si>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</si>
  <si>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</si>
  <si>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</si>
  <si>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</si>
  <si>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</si>
  <si>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</si>
  <si>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</si>
  <si>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</si>
  <si>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</si>
  <si>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</si>
  <si>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</si>
  <si>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</si>
  <si>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</si>
  <si>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</si>
  <si>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</si>
  <si>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</si>
  <si>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</si>
  <si>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</si>
  <si>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</si>
  <si>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</si>
  <si>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</si>
  <si>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</si>
  <si>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</si>
  <si>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</si>
  <si>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</si>
  <si>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</si>
  <si>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</si>
  <si>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</si>
  <si>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</si>
  <si>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</si>
  <si>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</si>
  <si>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</si>
  <si>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</si>
  <si>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</si>
  <si>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</si>
  <si>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</si>
  <si>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</si>
  <si>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</si>
  <si>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</si>
  <si>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</si>
  <si>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</si>
  <si>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</si>
  <si>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</si>
  <si>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</si>
  <si>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</si>
  <si>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</si>
  <si>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</si>
  <si>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</si>
  <si>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</si>
  <si>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</si>
  <si>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</si>
  <si>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</si>
  <si>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</si>
  <si>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</si>
  <si>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</si>
  <si>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</si>
  <si>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</si>
  <si>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</si>
  <si>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</si>
  <si>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</si>
  <si>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</si>
  <si>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</si>
  <si>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</si>
  <si>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</si>
  <si>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</si>
  <si>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</si>
  <si>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</si>
  <si>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</si>
  <si>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</si>
  <si>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</si>
  <si>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</si>
  <si>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</si>
  <si>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</si>
  <si>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</si>
  <si>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</si>
  <si>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</si>
  <si>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</si>
  <si>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</si>
  <si>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</si>
  <si>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</si>
  <si>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</si>
  <si>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</si>
  <si>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</si>
  <si>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</si>
  <si>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</si>
  <si>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</si>
  <si>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</si>
  <si>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</si>
  <si>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</si>
  <si>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</si>
  <si>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</si>
  <si>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</si>
  <si>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</si>
  <si>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</si>
  <si>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</si>
  <si>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</si>
  <si>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</si>
  <si>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</si>
  <si>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</si>
  <si>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</si>
  <si>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</si>
  <si>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</si>
  <si>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</si>
  <si>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</si>
  <si>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</si>
  <si>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</si>
  <si>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</si>
  <si>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</si>
  <si>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</si>
  <si>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</si>
  <si>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</si>
  <si>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</si>
  <si>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</si>
  <si>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</si>
  <si>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</si>
  <si>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</si>
  <si>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</si>
  <si>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</si>
  <si>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</si>
  <si>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</si>
  <si>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</si>
  <si>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</si>
  <si>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</si>
  <si>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</si>
  <si>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</si>
  <si>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</si>
  <si>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</si>
  <si>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</si>
  <si>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</si>
  <si>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</si>
  <si>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</si>
  <si>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</si>
  <si>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</si>
  <si>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</si>
  <si>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</si>
  <si>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</si>
  <si>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</si>
  <si>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</si>
  <si>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</si>
  <si>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</si>
  <si>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</si>
  <si>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</si>
  <si>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</si>
  <si>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</si>
  <si>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</si>
  <si>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</si>
  <si>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</si>
  <si>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</si>
  <si>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</si>
  <si>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</si>
  <si>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</si>
  <si>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</si>
  <si>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</si>
  <si>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</si>
  <si>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</si>
  <si>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</si>
  <si>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</si>
  <si>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</si>
  <si>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</si>
  <si>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</si>
  <si>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</si>
  <si>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</si>
  <si>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</si>
  <si>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</si>
  <si>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</si>
  <si>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</si>
  <si>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</si>
  <si>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</si>
  <si>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</si>
  <si>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</si>
  <si>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</si>
  <si>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</si>
  <si>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</si>
  <si>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</si>
  <si>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</si>
  <si>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</si>
  <si>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</si>
  <si>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</si>
  <si>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</si>
  <si>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</si>
  <si>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</si>
  <si>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</si>
  <si>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</si>
  <si>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</si>
  <si>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</si>
  <si>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</si>
  <si>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</si>
  <si>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</si>
  <si>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</si>
  <si>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</si>
  <si>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</si>
  <si>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</si>
  <si>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</si>
  <si>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</si>
  <si>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</si>
  <si>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</si>
  <si>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</si>
  <si>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</si>
  <si>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</si>
  <si>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</si>
  <si>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</si>
  <si>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</si>
  <si>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</si>
  <si>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</si>
  <si>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</si>
  <si>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</si>
  <si>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</si>
  <si>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</si>
  <si>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</si>
  <si>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</si>
  <si>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</si>
  <si>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</si>
  <si>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</si>
  <si>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</si>
  <si>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</si>
  <si>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</si>
  <si>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</si>
  <si>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</si>
  <si>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</si>
  <si>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</si>
  <si>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</si>
  <si>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</si>
  <si>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</si>
  <si>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</si>
  <si>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</si>
  <si>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</si>
  <si>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</si>
  <si>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</si>
  <si>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</si>
  <si>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</si>
  <si>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</si>
  <si>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</si>
  <si>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</si>
  <si>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</si>
  <si>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</si>
  <si>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</si>
  <si>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</si>
  <si>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</si>
  <si>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</si>
  <si>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</si>
  <si>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</si>
  <si>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</si>
  <si>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</si>
  <si>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</si>
  <si>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</si>
  <si>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</si>
  <si>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</si>
  <si>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</si>
  <si>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</si>
  <si>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</si>
  <si>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</si>
  <si>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</si>
  <si>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</si>
  <si>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</si>
  <si>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</si>
  <si>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</si>
  <si>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</si>
  <si>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</si>
  <si>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</si>
  <si>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</si>
  <si>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</si>
  <si>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</si>
  <si>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</si>
  <si>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</si>
  <si>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</si>
  <si>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</si>
  <si>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</si>
  <si>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</si>
  <si>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</si>
  <si>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</si>
  <si>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</si>
  <si>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</si>
  <si>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</si>
  <si>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</si>
  <si>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</si>
  <si>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</si>
  <si>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</si>
  <si>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</si>
  <si>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</si>
  <si>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</si>
  <si>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</si>
  <si>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</si>
  <si>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</si>
  <si>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</si>
  <si>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</si>
  <si>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</si>
  <si>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</si>
  <si>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</si>
  <si>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</si>
  <si>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</si>
  <si>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</si>
  <si>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</si>
  <si>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</si>
  <si>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</si>
  <si>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</si>
  <si>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</si>
  <si>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</si>
  <si>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</si>
  <si>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</si>
  <si>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</si>
  <si>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</si>
  <si>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</si>
  <si>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</si>
  <si>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</si>
  <si>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</si>
  <si>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</si>
  <si>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</si>
  <si>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</si>
  <si>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</si>
  <si>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</si>
  <si>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</si>
  <si>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</si>
  <si>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</si>
  <si>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</si>
  <si>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</si>
  <si>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</si>
  <si>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</si>
  <si>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</si>
  <si>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</si>
  <si>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</si>
  <si>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</si>
  <si>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</si>
  <si>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</si>
  <si>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</si>
  <si>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</si>
  <si>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</si>
  <si>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</si>
  <si>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</si>
  <si>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</si>
  <si>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</si>
  <si>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</si>
  <si>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</si>
  <si>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</si>
  <si>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</si>
  <si>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</si>
  <si>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</si>
  <si>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</si>
  <si>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</si>
  <si>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</si>
  <si>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</si>
  <si>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</si>
  <si>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</si>
  <si>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</si>
  <si>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</si>
  <si>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</si>
  <si>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</si>
  <si>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</si>
  <si>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</si>
  <si>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</si>
  <si>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</si>
  <si>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</si>
  <si>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</si>
  <si>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</si>
  <si>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</si>
  <si>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</si>
  <si>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</si>
  <si>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</si>
  <si>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</si>
  <si>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</si>
  <si>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</si>
  <si>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</si>
  <si>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</si>
  <si>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</si>
  <si>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</si>
  <si>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</si>
  <si>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</si>
  <si>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</si>
  <si>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</si>
  <si>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</si>
  <si>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</si>
  <si>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</si>
  <si>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</si>
  <si>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</si>
  <si>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</si>
  <si>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</si>
  <si>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</si>
  <si>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</si>
  <si>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</si>
  <si>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</si>
  <si>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</si>
  <si>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</si>
  <si>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</si>
  <si>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</si>
  <si>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</si>
  <si>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</si>
  <si>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</si>
  <si>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</si>
  <si>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</si>
  <si>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</si>
  <si>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</si>
  <si>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</si>
  <si>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</si>
  <si>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</si>
  <si>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</si>
  <si>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</si>
  <si>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</si>
  <si>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</si>
  <si>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</si>
  <si>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</si>
  <si>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</si>
  <si>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</si>
  <si>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</si>
  <si>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</si>
  <si>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</si>
  <si>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</si>
  <si>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</si>
  <si>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</si>
  <si>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</si>
  <si>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</si>
  <si>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</si>
  <si>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</si>
  <si>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</si>
  <si>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</si>
  <si>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</si>
  <si>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</si>
  <si>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</si>
  <si>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</si>
  <si>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</si>
  <si>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</si>
  <si>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</si>
  <si>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</si>
  <si>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</si>
  <si>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</si>
  <si>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</si>
  <si>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</si>
  <si>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</si>
  <si>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</si>
  <si>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</si>
  <si>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</si>
  <si>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</si>
  <si>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</si>
  <si>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</si>
  <si>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</si>
  <si>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</si>
  <si>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</si>
  <si>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</si>
  <si>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</si>
  <si>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</si>
  <si>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</si>
  <si>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</si>
  <si>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</si>
  <si>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</si>
  <si>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</si>
  <si>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</si>
  <si>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</si>
  <si>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</si>
  <si>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</si>
  <si>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</si>
  <si>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</si>
  <si>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</si>
  <si>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</si>
  <si>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</si>
  <si>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</si>
  <si>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</si>
  <si>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</si>
  <si>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</si>
  <si>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</si>
  <si>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</si>
  <si>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</si>
  <si>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</si>
  <si>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</si>
  <si>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</si>
  <si>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</si>
  <si>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</si>
  <si>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</si>
  <si>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</si>
  <si>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</si>
  <si>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</si>
  <si>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</si>
  <si>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</si>
  <si>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</si>
  <si>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</si>
  <si>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</si>
  <si>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</si>
  <si>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</si>
  <si>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</si>
  <si>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</si>
  <si>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</si>
  <si>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</si>
  <si>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</si>
  <si>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</si>
  <si>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</si>
  <si>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</si>
  <si>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</si>
  <si>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</si>
  <si>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</si>
  <si>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</si>
  <si>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</si>
  <si>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</si>
  <si>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</si>
  <si>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</si>
  <si>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</si>
  <si>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</si>
  <si>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</si>
  <si>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</si>
  <si>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</si>
  <si>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</si>
  <si>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</si>
  <si>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</si>
  <si>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</si>
  <si>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</si>
  <si>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</si>
  <si>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</si>
  <si>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</si>
  <si>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</si>
  <si>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</si>
  <si>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</si>
  <si>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</si>
  <si>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</si>
  <si>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</si>
  <si>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</si>
  <si>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</si>
  <si>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</si>
  <si>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</si>
  <si>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</si>
  <si>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</si>
  <si>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</si>
  <si>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</si>
  <si>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</si>
  <si>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</si>
  <si>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</si>
  <si>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</si>
  <si>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</si>
  <si>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</si>
  <si>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</si>
  <si>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</si>
  <si>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</si>
  <si>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</si>
  <si>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</si>
  <si>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</si>
  <si>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</si>
  <si>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</si>
  <si>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</si>
  <si>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</si>
  <si>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</si>
  <si>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</si>
  <si>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</si>
  <si>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</si>
  <si>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</si>
  <si>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</si>
  <si>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</si>
  <si>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</si>
  <si>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</si>
  <si>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</si>
  <si>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</si>
  <si>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</si>
  <si>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</si>
  <si>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</si>
  <si>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</si>
  <si>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</si>
  <si>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</si>
  <si>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</si>
  <si>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</si>
  <si>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</si>
  <si>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</si>
  <si>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</si>
  <si>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</si>
  <si>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</si>
  <si>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</si>
  <si>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</si>
  <si>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</si>
  <si>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</si>
  <si>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</si>
  <si>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</si>
  <si>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</si>
  <si>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</si>
  <si>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</si>
  <si>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</si>
  <si>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</si>
  <si>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</si>
  <si>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</si>
  <si>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</si>
  <si>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</si>
  <si>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</si>
  <si>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</si>
  <si>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</si>
  <si>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</si>
  <si>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</si>
  <si>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</si>
  <si>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</si>
  <si>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</si>
  <si>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</si>
  <si>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</si>
  <si>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</si>
  <si>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</si>
  <si>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</si>
  <si>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</si>
  <si>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</si>
  <si>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</si>
  <si>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</si>
  <si>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</si>
  <si>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</si>
  <si>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</si>
  <si>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</si>
  <si>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</si>
  <si>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</si>
  <si>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</si>
  <si>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</si>
  <si>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</si>
  <si>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</si>
  <si>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</si>
  <si>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</si>
  <si>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</si>
  <si>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</si>
  <si>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</si>
  <si>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</si>
  <si>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</si>
  <si>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</si>
  <si>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</si>
  <si>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</si>
  <si>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</si>
  <si>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</si>
  <si>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</si>
  <si>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</si>
  <si>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</si>
  <si>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</si>
  <si>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</si>
  <si>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</si>
  <si>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</si>
  <si>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</si>
  <si>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</si>
  <si>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</si>
  <si>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</si>
  <si>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</si>
  <si>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</si>
  <si>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</si>
  <si>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</si>
  <si>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</si>
  <si>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</si>
  <si>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</si>
  <si>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</si>
  <si>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</si>
  <si>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</si>
  <si>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</si>
  <si>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</si>
  <si>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</si>
  <si>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</si>
  <si>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</si>
  <si>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</si>
  <si>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</si>
  <si>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</si>
  <si>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</si>
  <si>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</si>
  <si>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</si>
  <si>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</si>
  <si>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</si>
  <si>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</si>
  <si>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</si>
  <si>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</si>
  <si>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</si>
  <si>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</si>
  <si>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</si>
  <si>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</si>
  <si>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</si>
  <si>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</si>
  <si>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</si>
  <si>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</si>
  <si>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</si>
  <si>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</si>
  <si>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</si>
  <si>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</si>
  <si>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</si>
  <si>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</si>
  <si>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</si>
  <si>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</si>
  <si>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</si>
  <si>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</si>
  <si>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</si>
  <si>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</si>
  <si>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</si>
  <si>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</si>
  <si>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</si>
  <si>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</si>
  <si>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</si>
  <si>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</si>
  <si>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</si>
  <si>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</si>
  <si>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</si>
  <si>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</si>
  <si>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</si>
  <si>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</si>
  <si>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</si>
  <si>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</si>
  <si>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</si>
  <si>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</si>
  <si>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</si>
  <si>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</si>
  <si>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</si>
  <si>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</si>
  <si>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</si>
  <si>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</si>
  <si>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</si>
  <si>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</si>
  <si>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</si>
  <si>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</si>
  <si>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</si>
  <si>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</si>
  <si>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</si>
  <si>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</si>
  <si>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</si>
  <si>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</si>
  <si>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</si>
  <si>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</si>
  <si>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</si>
  <si>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</si>
  <si>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</si>
  <si>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</si>
  <si>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</si>
  <si>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</si>
  <si>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</si>
  <si>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</si>
  <si>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</si>
  <si>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</si>
  <si>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</si>
  <si>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</si>
  <si>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</si>
  <si>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</si>
  <si>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</si>
  <si>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</si>
  <si>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</si>
  <si>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</si>
  <si>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</si>
  <si>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</si>
  <si>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</si>
  <si>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</si>
  <si>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</si>
  <si>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</si>
  <si>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</si>
  <si>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</si>
  <si>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</si>
  <si>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</si>
  <si>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</si>
  <si>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</si>
  <si>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</si>
  <si>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</si>
  <si>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</si>
  <si>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</si>
  <si>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</si>
  <si>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</si>
  <si>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</si>
  <si>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</si>
  <si>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</si>
  <si>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</si>
  <si>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</si>
  <si>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</si>
  <si>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</si>
  <si>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</si>
  <si>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</si>
  <si>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</si>
  <si>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</si>
  <si>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</si>
  <si>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</si>
  <si>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</si>
  <si>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</si>
  <si>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</si>
  <si>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</si>
  <si>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</si>
  <si>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</si>
  <si>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</si>
  <si>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</si>
  <si>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</si>
  <si>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</si>
  <si>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</si>
  <si>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</si>
  <si>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</si>
  <si>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</si>
  <si>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</si>
  <si>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</si>
  <si>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</si>
  <si>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</si>
  <si>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</si>
  <si>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</si>
  <si>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</si>
  <si>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</si>
  <si>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</si>
  <si>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</si>
  <si>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</si>
  <si>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</si>
  <si>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</si>
  <si>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</si>
  <si>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</si>
  <si>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</si>
  <si>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</si>
  <si>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</si>
  <si>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</si>
  <si>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</si>
  <si>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</si>
  <si>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</si>
  <si>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</si>
  <si>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</si>
  <si>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</si>
  <si>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</si>
  <si>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</si>
  <si>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</si>
  <si>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</si>
  <si>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</si>
  <si>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</si>
  <si>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</si>
  <si>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</si>
  <si>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</si>
  <si>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</si>
  <si>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</si>
  <si>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</si>
  <si>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</si>
  <si>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</si>
  <si>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</si>
  <si>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</si>
  <si>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</si>
  <si>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</si>
  <si>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</si>
  <si>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</si>
  <si>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</si>
  <si>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</si>
  <si>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</si>
  <si>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</si>
  <si>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</si>
  <si>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</si>
  <si>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</si>
  <si>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</si>
  <si>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</si>
  <si>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</si>
  <si>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</si>
  <si>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</si>
  <si>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</si>
  <si>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</si>
  <si>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</si>
  <si>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</si>
  <si>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</si>
  <si>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</si>
  <si>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</si>
  <si>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</si>
  <si>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</si>
  <si>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</si>
  <si>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</si>
  <si>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</si>
  <si>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</si>
  <si>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</si>
  <si>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</si>
  <si>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</si>
  <si>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</si>
  <si>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</si>
  <si>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</si>
  <si>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</si>
  <si>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</si>
  <si>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</si>
  <si>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</si>
  <si>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</si>
  <si>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</si>
  <si>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</si>
  <si>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</si>
  <si>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</si>
  <si>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</si>
  <si>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</si>
  <si>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</si>
  <si>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</si>
  <si>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</si>
  <si>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</si>
  <si>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</si>
  <si>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</si>
  <si>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</si>
  <si>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</si>
  <si>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</si>
  <si>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</si>
  <si>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</si>
  <si>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</si>
  <si>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</si>
  <si>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</si>
  <si>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</si>
  <si>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</si>
  <si>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</si>
  <si>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</si>
  <si>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</si>
  <si>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</si>
  <si>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</si>
  <si>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</si>
  <si>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</si>
  <si>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</si>
  <si>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</si>
  <si>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</si>
  <si>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</si>
  <si>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</si>
  <si>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</si>
  <si>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</si>
  <si>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</si>
  <si>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</si>
  <si>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</si>
  <si>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</si>
  <si>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</si>
  <si>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</si>
  <si>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</si>
  <si>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</si>
  <si>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</si>
  <si>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</si>
  <si>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</si>
  <si>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</si>
  <si>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</si>
  <si>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</si>
  <si>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</si>
  <si>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</si>
  <si>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</si>
  <si>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</si>
  <si>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</si>
  <si>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</si>
  <si>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</si>
  <si>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</si>
  <si>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</si>
  <si>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</si>
  <si>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</si>
  <si>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</si>
  <si>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</si>
  <si>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</si>
  <si>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</si>
  <si>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</si>
  <si>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</si>
  <si>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</si>
  <si>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</si>
  <si>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</si>
  <si>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</si>
  <si>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</si>
  <si>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</si>
  <si>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</si>
  <si>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</si>
  <si>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</si>
  <si>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</si>
  <si>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</si>
  <si>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</si>
  <si>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</si>
  <si>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</si>
  <si>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</si>
  <si>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</si>
  <si>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</si>
  <si>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</si>
  <si>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</si>
  <si>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</si>
  <si>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</si>
  <si>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</si>
  <si>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</si>
  <si>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</si>
  <si>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</si>
  <si>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</si>
  <si>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</si>
  <si>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</si>
  <si>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</si>
  <si>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</si>
  <si>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</si>
  <si>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</si>
  <si>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</si>
  <si>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</si>
  <si>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</si>
  <si>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</si>
  <si>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</si>
  <si>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</si>
  <si>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</si>
  <si>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</si>
  <si>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</si>
  <si>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</si>
  <si>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</si>
  <si>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</si>
  <si>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</si>
  <si>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</si>
  <si>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</si>
  <si>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</si>
  <si>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</si>
  <si>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</si>
  <si>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</si>
  <si>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</si>
  <si>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</si>
  <si>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</si>
  <si>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</si>
  <si>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</si>
  <si>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</si>
  <si>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</si>
  <si>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</si>
  <si>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</si>
  <si>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</si>
  <si>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</si>
  <si>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</si>
  <si>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</si>
  <si>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</si>
  <si>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</si>
  <si>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</si>
  <si>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</si>
  <si>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</si>
  <si>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</si>
  <si>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</si>
  <si>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</si>
  <si>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</si>
  <si>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</si>
  <si>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</si>
  <si>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</si>
  <si>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</si>
  <si>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</si>
  <si>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</si>
  <si>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</si>
  <si>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</si>
  <si>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</si>
  <si>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</si>
  <si>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</si>
  <si>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</si>
  <si>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</si>
  <si>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</si>
  <si>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</si>
  <si>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</si>
  <si>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</si>
  <si>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</si>
  <si>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</si>
  <si>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</si>
  <si>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</si>
  <si>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</si>
  <si>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</si>
  <si>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</si>
  <si>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</si>
  <si>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</si>
  <si>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</si>
  <si>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</si>
  <si>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</si>
  <si>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</si>
  <si>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</si>
  <si>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</si>
  <si>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</si>
  <si>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</si>
  <si>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</si>
  <si>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</si>
  <si>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</si>
  <si>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</si>
  <si>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</si>
  <si>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</si>
  <si>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</si>
  <si>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</si>
  <si>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</si>
  <si>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</si>
  <si>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</si>
  <si>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</si>
  <si>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</si>
  <si>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</si>
  <si>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</si>
  <si>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</si>
  <si>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</si>
  <si>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</si>
  <si>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</si>
  <si>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</si>
  <si>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</si>
  <si>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</si>
  <si>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</si>
  <si>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</si>
  <si>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</si>
  <si>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</si>
  <si>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</si>
  <si>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</si>
  <si>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</si>
  <si>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</si>
  <si>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</si>
  <si>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</si>
  <si>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</si>
  <si>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</si>
  <si>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</si>
  <si>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</si>
  <si>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</si>
  <si>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</si>
  <si>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</si>
  <si>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</si>
  <si>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</si>
  <si>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</si>
  <si>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</si>
  <si>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</si>
  <si>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</si>
  <si>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</si>
  <si>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</si>
  <si>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</si>
  <si>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</si>
  <si>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</si>
  <si>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</si>
  <si>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</si>
  <si>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</si>
  <si>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</si>
  <si>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</si>
  <si>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</si>
  <si>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</si>
  <si>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</si>
  <si>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</si>
  <si>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</si>
  <si>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</si>
  <si>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</si>
  <si>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</si>
  <si>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</si>
  <si>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</si>
  <si>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</si>
  <si>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</si>
  <si>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</si>
  <si>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</si>
  <si>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</si>
  <si>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</si>
  <si>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</si>
  <si>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</si>
  <si>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</si>
  <si>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</si>
  <si>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</si>
  <si>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</si>
  <si>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</si>
  <si>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</si>
  <si>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</si>
  <si>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</si>
  <si>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</si>
  <si>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</si>
  <si>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</si>
  <si>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</si>
  <si>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</si>
  <si>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</si>
  <si>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</si>
  <si>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</si>
  <si>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</si>
  <si>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</si>
  <si>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</si>
  <si>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</si>
  <si>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</si>
  <si>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</si>
  <si>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</si>
  <si>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</si>
  <si>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</si>
  <si>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</si>
  <si>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</si>
  <si>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</si>
  <si>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</si>
  <si>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</si>
  <si>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</si>
  <si>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</si>
  <si>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</si>
  <si>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</si>
  <si>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</si>
  <si>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</si>
  <si>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</si>
  <si>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</si>
  <si>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</si>
  <si>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</si>
  <si>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</si>
  <si>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</si>
  <si>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</si>
  <si>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</si>
  <si>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</si>
  <si>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</si>
  <si>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</si>
  <si>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</si>
  <si>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</si>
  <si>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</si>
  <si>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</si>
  <si>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</si>
  <si>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</si>
  <si>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</si>
  <si>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</si>
  <si>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</si>
  <si>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</si>
  <si>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</si>
  <si>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</si>
  <si>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</si>
  <si>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</si>
  <si>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</si>
  <si>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</si>
  <si>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</si>
  <si>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</si>
  <si>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</si>
  <si>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</si>
  <si>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</si>
  <si>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</si>
  <si>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</si>
  <si>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</si>
  <si>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</si>
  <si>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</si>
  <si>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</si>
  <si>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</si>
  <si>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</si>
  <si>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</si>
  <si>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</si>
  <si>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</si>
  <si>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</si>
  <si>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</si>
  <si>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</si>
  <si>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</si>
  <si>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</si>
  <si>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</si>
  <si>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</si>
  <si>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</si>
  <si>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</si>
  <si>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</si>
  <si>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</si>
  <si>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</si>
  <si>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</si>
  <si>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</si>
  <si>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</si>
  <si>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</si>
  <si>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</si>
  <si>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</si>
  <si>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</si>
  <si>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</si>
  <si>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</si>
  <si>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</si>
  <si>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</si>
  <si>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</si>
  <si>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</si>
  <si>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</si>
  <si>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</si>
  <si>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</si>
  <si>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</si>
  <si>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</si>
  <si>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</si>
  <si>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</si>
  <si>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</si>
  <si>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</si>
  <si>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</si>
  <si>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</si>
  <si>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</si>
  <si>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</si>
  <si>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</si>
  <si>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</si>
  <si>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</si>
  <si>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</si>
  <si>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</si>
  <si>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</si>
  <si>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</si>
  <si>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</si>
  <si>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</si>
  <si>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</si>
  <si>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</si>
  <si>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</si>
  <si>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</si>
  <si>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</si>
  <si>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</si>
  <si>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</si>
  <si>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</si>
  <si>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</si>
  <si>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</si>
  <si>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</si>
  <si>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</si>
  <si>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</si>
  <si>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</si>
  <si>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</si>
  <si>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</si>
  <si>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</si>
  <si>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</si>
  <si>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</si>
  <si>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</si>
  <si>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</si>
  <si>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</si>
  <si>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</si>
  <si>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</si>
  <si>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</si>
  <si>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</si>
  <si>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</si>
  <si>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</si>
  <si>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</si>
  <si>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</si>
  <si>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</si>
  <si>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</si>
  <si>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</si>
  <si>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</si>
  <si>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</si>
  <si>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</si>
  <si>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</si>
  <si>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</si>
  <si>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</si>
  <si>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</si>
  <si>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</si>
  <si>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</si>
  <si>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</si>
  <si>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</si>
  <si>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</si>
  <si>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</si>
  <si>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</si>
  <si>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</si>
  <si>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</si>
  <si>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</si>
  <si>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</si>
  <si>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</si>
  <si>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</si>
  <si>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</si>
  <si>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</si>
  <si>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</si>
  <si>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</si>
  <si>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</si>
  <si>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</si>
  <si>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</si>
  <si>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</si>
  <si>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</si>
  <si>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</si>
  <si>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</si>
  <si>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</si>
  <si>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</si>
  <si>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</si>
  <si>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</si>
  <si>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</si>
  <si>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</si>
  <si>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</si>
  <si>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</si>
  <si>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</si>
  <si>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</si>
  <si>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</si>
  <si>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</si>
  <si>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</si>
  <si>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</si>
  <si>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</si>
  <si>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</si>
  <si>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</si>
  <si>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</si>
  <si>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</si>
  <si>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</si>
  <si>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</si>
  <si>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</si>
  <si>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</si>
  <si>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</si>
  <si>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</si>
  <si>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</si>
  <si>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</si>
  <si>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</si>
  <si>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</si>
  <si>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</si>
  <si>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</si>
  <si>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</si>
  <si>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</si>
  <si>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</si>
  <si>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</si>
  <si>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</si>
  <si>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</si>
  <si>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</si>
  <si>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</si>
  <si>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</si>
  <si>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</si>
  <si>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</si>
  <si>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</si>
  <si>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</si>
  <si>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</si>
  <si>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</si>
  <si>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</si>
  <si>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</si>
  <si>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</si>
  <si>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</si>
  <si>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</si>
  <si>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</si>
  <si>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</si>
  <si>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</si>
  <si>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</si>
  <si>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</si>
  <si>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</si>
  <si>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</si>
  <si>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</si>
  <si>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</si>
  <si>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</si>
  <si>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</si>
  <si>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</si>
  <si>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</si>
  <si>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</si>
  <si>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</si>
  <si>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</si>
  <si>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</si>
  <si>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</si>
  <si>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</si>
  <si>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</si>
  <si>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</si>
  <si>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</si>
  <si>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</si>
  <si>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</si>
  <si>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</si>
  <si>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</si>
  <si>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</si>
  <si>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</si>
  <si>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</si>
  <si>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</si>
  <si>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</si>
  <si>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</si>
  <si>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</si>
  <si>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</si>
  <si>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</si>
  <si>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</si>
  <si>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</si>
  <si>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</si>
  <si>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</si>
  <si>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</si>
  <si>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</si>
  <si>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</si>
  <si>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</si>
  <si>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</si>
  <si>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</si>
  <si>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</si>
  <si>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</si>
  <si>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</si>
  <si>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</si>
  <si>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</si>
  <si>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</si>
  <si>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</si>
  <si>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</si>
  <si>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</si>
  <si>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</si>
  <si>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</si>
  <si>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</si>
  <si>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</si>
  <si>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</si>
  <si>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</si>
  <si>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</si>
  <si>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</si>
  <si>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</si>
  <si>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</si>
  <si>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</si>
  <si>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</si>
  <si>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</si>
  <si>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</si>
  <si>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</si>
  <si>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</si>
  <si>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</si>
  <si>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</si>
  <si>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</si>
  <si>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</si>
  <si>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</si>
  <si>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</si>
  <si>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</si>
  <si>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</si>
  <si>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</si>
  <si>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</si>
  <si>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</si>
  <si>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</si>
  <si>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</si>
  <si>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</si>
  <si>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</si>
  <si>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</si>
  <si>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</si>
  <si>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</si>
  <si>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</si>
  <si>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</si>
  <si>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</si>
  <si>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</si>
  <si>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</si>
  <si>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</si>
  <si>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</si>
  <si>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</si>
  <si>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</si>
  <si>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</si>
  <si>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</si>
  <si>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</si>
  <si>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</si>
  <si>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</si>
  <si>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</si>
  <si>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</si>
  <si>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</si>
  <si>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</si>
  <si>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</si>
  <si>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</si>
  <si>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</si>
  <si>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</si>
  <si>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</si>
  <si>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</si>
  <si>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</si>
  <si>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</si>
  <si>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</si>
  <si>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</si>
  <si>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</si>
  <si>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</si>
  <si>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</si>
  <si>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</si>
  <si>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</si>
  <si>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</si>
  <si>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</si>
  <si>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</si>
  <si>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</si>
  <si>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</si>
  <si>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</si>
  <si>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</si>
  <si>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</si>
  <si>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</si>
  <si>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</si>
  <si>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</si>
  <si>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</si>
  <si>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</si>
  <si>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</si>
  <si>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</si>
  <si>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</si>
  <si>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</si>
  <si>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</si>
  <si>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</si>
  <si>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</si>
  <si>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</si>
  <si>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</si>
  <si>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</si>
  <si>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</si>
  <si>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</si>
  <si>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</si>
  <si>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</si>
  <si>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</si>
  <si>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</si>
  <si>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</si>
  <si>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</si>
  <si>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</si>
  <si>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</si>
  <si>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</si>
  <si>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</si>
  <si>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</si>
  <si>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</si>
  <si>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</si>
  <si>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</si>
  <si>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</si>
  <si>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</si>
  <si>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</si>
  <si>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</si>
  <si>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</si>
  <si>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</si>
  <si>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</si>
  <si>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</si>
  <si>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</si>
  <si>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</si>
  <si>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</si>
  <si>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</si>
  <si>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</si>
  <si>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</si>
  <si>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</si>
  <si>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</si>
  <si>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</si>
  <si>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</si>
  <si>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</si>
  <si>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</si>
  <si>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</si>
  <si>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</si>
  <si>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</si>
  <si>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</si>
  <si>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</si>
  <si>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</si>
  <si>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</si>
  <si>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</si>
  <si>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</si>
  <si>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</si>
  <si>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</si>
  <si>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</si>
  <si>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</si>
  <si>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</si>
  <si>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</si>
  <si>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</si>
  <si>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</si>
  <si>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</si>
  <si>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</si>
  <si>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</si>
  <si>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</si>
  <si>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</si>
  <si>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</si>
  <si>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</si>
  <si>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</si>
  <si>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</si>
  <si>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</si>
  <si>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</si>
  <si>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</si>
  <si>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</si>
  <si>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</si>
  <si>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</si>
  <si>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</si>
  <si>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</si>
  <si>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</si>
  <si>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</si>
  <si>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</si>
  <si>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</si>
  <si>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</si>
  <si>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</si>
  <si>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</si>
  <si>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</si>
  <si>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</si>
  <si>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</si>
  <si>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</si>
  <si>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</si>
  <si>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</si>
  <si>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</si>
  <si>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</si>
  <si>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</si>
  <si>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</si>
  <si>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</si>
  <si>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</si>
  <si>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</si>
  <si>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</si>
  <si>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</si>
  <si>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</si>
  <si>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</si>
  <si>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</si>
  <si>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</si>
  <si>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</si>
  <si>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</si>
  <si>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</si>
  <si>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</si>
  <si>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</si>
  <si>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</si>
  <si>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</si>
  <si>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</si>
  <si>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</si>
  <si>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</si>
  <si>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</si>
  <si>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</si>
  <si>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</si>
  <si>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</si>
  <si>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</si>
  <si>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</si>
  <si>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</si>
  <si>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</si>
  <si>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</si>
  <si>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</si>
  <si>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</si>
  <si>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</si>
  <si>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</si>
  <si>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</si>
  <si>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</si>
  <si>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</si>
  <si>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</si>
  <si>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</si>
  <si>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</si>
  <si>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</si>
  <si>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</si>
  <si>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</si>
  <si>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</si>
  <si>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</si>
  <si>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</si>
  <si>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</si>
  <si>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</si>
  <si>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</si>
  <si>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</si>
  <si>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</si>
  <si>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</si>
  <si>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</si>
  <si>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</si>
  <si>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</si>
  <si>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</si>
  <si>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</si>
  <si>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</si>
  <si>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</si>
  <si>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</si>
  <si>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</si>
  <si>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</si>
  <si>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</si>
  <si>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</si>
  <si>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</si>
  <si>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</si>
  <si>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</si>
  <si>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</si>
  <si>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</si>
  <si>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</si>
  <si>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</si>
  <si>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</si>
  <si>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</si>
  <si>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</si>
  <si>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</si>
  <si>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</si>
  <si>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</si>
  <si>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</si>
  <si>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</si>
  <si>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</si>
  <si>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</si>
  <si>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</si>
  <si>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</si>
  <si>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</si>
  <si>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</si>
  <si>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</si>
  <si>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</si>
  <si>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</si>
  <si>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</si>
  <si>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</si>
  <si>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</si>
  <si>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</si>
  <si>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</si>
  <si>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</si>
  <si>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</si>
  <si>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</si>
  <si>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</si>
  <si>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</si>
  <si>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</si>
  <si>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</si>
  <si>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</si>
  <si>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</si>
  <si>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</si>
  <si>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</si>
  <si>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</si>
  <si>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</si>
  <si>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</si>
  <si>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</si>
  <si>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</si>
  <si>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</si>
  <si>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</si>
  <si>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</si>
  <si>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</si>
  <si>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</si>
  <si>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</si>
  <si>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</si>
  <si>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</si>
  <si>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</si>
  <si>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</si>
  <si>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</si>
  <si>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</si>
  <si>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</si>
  <si>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</si>
  <si>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</si>
  <si>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</si>
  <si>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</si>
  <si>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</si>
  <si>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</si>
  <si>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</si>
  <si>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</si>
  <si>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</si>
  <si>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</si>
  <si>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</si>
  <si>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</si>
  <si>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</si>
  <si>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</si>
  <si>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</si>
  <si>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</si>
  <si>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</si>
  <si>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</si>
  <si>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</si>
  <si>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</si>
  <si>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</si>
  <si>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</si>
  <si>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</si>
  <si>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</si>
  <si>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</si>
  <si>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</si>
  <si>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</si>
  <si>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</si>
  <si>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</si>
  <si>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</si>
  <si>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</si>
  <si>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</si>
  <si>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</si>
  <si>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</si>
  <si>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</si>
  <si>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</si>
  <si>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</si>
  <si>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</si>
  <si>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</si>
  <si>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</si>
  <si>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</si>
  <si>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</si>
  <si>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</si>
  <si>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</si>
  <si>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</si>
  <si>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</si>
  <si>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</si>
  <si>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</si>
  <si>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</si>
  <si>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</si>
  <si>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</si>
  <si>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</si>
  <si>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</si>
  <si>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</si>
  <si>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</si>
  <si>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</si>
  <si>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</si>
  <si>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</si>
  <si>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</si>
  <si>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</si>
  <si>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</si>
  <si>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</si>
  <si>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</si>
  <si>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</si>
  <si>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</si>
  <si>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</si>
  <si>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</si>
  <si>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</si>
  <si>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</si>
  <si>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</si>
  <si>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</si>
  <si>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</si>
  <si>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</si>
  <si>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</si>
  <si>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</si>
  <si>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</si>
  <si>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</si>
  <si>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</si>
  <si>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</si>
  <si>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</si>
  <si>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</si>
  <si>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</si>
  <si>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</si>
  <si>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</si>
  <si>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</si>
  <si>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</si>
  <si>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</si>
  <si>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</si>
  <si>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</si>
  <si>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</si>
  <si>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</si>
  <si>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</si>
  <si>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</si>
  <si>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</si>
  <si>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</si>
  <si>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</si>
  <si>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</si>
  <si>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</si>
  <si>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</si>
  <si>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</si>
  <si>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</si>
  <si>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</si>
  <si>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</si>
  <si>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</si>
  <si>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</si>
  <si>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</si>
  <si>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</si>
  <si>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</si>
  <si>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</si>
  <si>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</si>
  <si>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</si>
  <si>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</si>
  <si>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</si>
  <si>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</si>
  <si>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</si>
  <si>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</si>
  <si>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</si>
  <si>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</si>
  <si>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</si>
  <si>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</si>
  <si>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</si>
  <si>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</si>
  <si>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</si>
  <si>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</si>
  <si>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</si>
  <si>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</si>
  <si>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</si>
  <si>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</si>
  <si>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</si>
  <si>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</si>
  <si>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</si>
  <si>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</si>
  <si>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</si>
  <si>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</si>
  <si>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</si>
  <si>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</si>
  <si>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</si>
  <si>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</si>
  <si>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</si>
  <si>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</si>
  <si>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</si>
  <si>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</si>
  <si>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</si>
  <si>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</si>
  <si>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</si>
  <si>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</si>
  <si>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</si>
  <si>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</si>
  <si>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</si>
  <si>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</si>
  <si>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</si>
  <si>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</si>
  <si>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</si>
  <si>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</si>
  <si>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</si>
  <si>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</si>
  <si>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</si>
  <si>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</si>
  <si>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</si>
  <si>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</si>
  <si>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</si>
  <si>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</si>
  <si>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</si>
  <si>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</si>
  <si>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</si>
  <si>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</si>
  <si>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</si>
  <si>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</si>
  <si>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</si>
  <si>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</si>
  <si>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</si>
  <si>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</si>
  <si>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</si>
  <si>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</si>
  <si>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</si>
  <si>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</si>
  <si>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</si>
  <si>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</si>
  <si>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</si>
  <si>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</si>
  <si>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</si>
  <si>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</si>
  <si>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</si>
  <si>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</si>
  <si>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</si>
  <si>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</si>
  <si>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</si>
  <si>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</si>
  <si>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</si>
  <si>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</si>
  <si>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</si>
  <si>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</si>
  <si>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</si>
  <si>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</si>
  <si>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</si>
  <si>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</si>
  <si>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</si>
  <si>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</si>
  <si>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</si>
  <si>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</si>
  <si>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</si>
  <si>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</si>
  <si>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</si>
  <si>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</si>
  <si>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</si>
  <si>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</si>
  <si>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</si>
  <si>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</si>
  <si>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</si>
  <si>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</si>
  <si>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</si>
  <si>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</si>
  <si>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</si>
  <si>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</si>
  <si>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</si>
  <si>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</si>
  <si>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</si>
  <si>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</si>
  <si>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</si>
  <si>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</si>
  <si>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</si>
  <si>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</si>
  <si>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</si>
  <si>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</si>
  <si>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</si>
  <si>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</si>
  <si>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</si>
  <si>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</si>
  <si>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</si>
  <si>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</si>
  <si>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</si>
  <si>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</si>
  <si>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</si>
  <si>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</si>
  <si>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</si>
  <si>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</si>
  <si>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</si>
  <si>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</si>
  <si>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</si>
  <si>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</si>
  <si>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</si>
  <si>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</si>
  <si>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</si>
  <si>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</si>
  <si>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</si>
  <si>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</si>
  <si>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</si>
  <si>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</si>
  <si>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</si>
  <si>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</si>
  <si>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</si>
  <si>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</si>
  <si>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</si>
  <si>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</si>
  <si>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</si>
  <si>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</si>
  <si>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</si>
  <si>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</si>
  <si>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</si>
  <si>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</si>
  <si>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</si>
  <si>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</si>
  <si>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</si>
  <si>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</si>
  <si>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</si>
  <si>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</si>
  <si>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</si>
  <si>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</si>
  <si>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</si>
  <si>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</si>
  <si>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</si>
  <si>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</si>
  <si>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</si>
  <si>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</si>
  <si>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</si>
  <si>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</si>
  <si>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</si>
  <si>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</si>
  <si>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</si>
  <si>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</si>
  <si>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</si>
  <si>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</si>
  <si>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</si>
  <si>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</si>
  <si>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</si>
  <si>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</si>
  <si>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</si>
  <si>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</si>
  <si>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</si>
  <si>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</si>
  <si>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</si>
  <si>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</si>
  <si>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</si>
  <si>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</si>
  <si>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</si>
  <si>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</si>
  <si>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</si>
  <si>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</si>
  <si>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</si>
  <si>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</si>
  <si>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</si>
  <si>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</si>
  <si>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</si>
  <si>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</si>
  <si>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</si>
  <si>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</si>
  <si>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</si>
  <si>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</si>
  <si>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</si>
  <si>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</si>
  <si>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</si>
  <si>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</si>
  <si>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</si>
  <si>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</si>
  <si>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</si>
  <si>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</si>
  <si>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</si>
  <si>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</si>
  <si>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</si>
  <si>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</si>
  <si>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</si>
  <si>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</si>
  <si>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</si>
  <si>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</si>
  <si>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</si>
  <si>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</si>
  <si>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</si>
  <si>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</si>
  <si>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</si>
  <si>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</si>
  <si>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</si>
  <si>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</si>
  <si>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</si>
  <si>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</si>
  <si>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</si>
  <si>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</si>
  <si>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</si>
  <si>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</si>
  <si>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</si>
  <si>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</si>
  <si>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</si>
  <si>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</si>
  <si>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</si>
  <si>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</si>
  <si>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</si>
  <si>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</si>
  <si>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</si>
  <si>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</si>
  <si>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</si>
  <si>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</si>
  <si>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</si>
  <si>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</si>
  <si>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</si>
  <si>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</si>
  <si>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</si>
  <si>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</si>
  <si>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</si>
  <si>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</si>
  <si>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</si>
  <si>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</si>
  <si>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</si>
  <si>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</si>
  <si>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</si>
  <si>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</si>
  <si>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</si>
  <si>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</si>
  <si>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</si>
  <si>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</si>
  <si>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</si>
  <si>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</si>
  <si>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</si>
  <si>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</si>
  <si>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</si>
  <si>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</si>
  <si>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</si>
  <si>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</si>
  <si>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</si>
  <si>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</si>
  <si>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</si>
  <si>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</si>
  <si>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</si>
  <si>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</si>
  <si>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</si>
  <si>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</si>
  <si>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</si>
  <si>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</si>
  <si>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</si>
  <si>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</si>
  <si>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</si>
  <si>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</si>
  <si>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</si>
  <si>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</si>
  <si>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</si>
  <si>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</si>
  <si>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</si>
  <si>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</si>
  <si>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</si>
  <si>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</si>
  <si>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</si>
  <si>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</si>
  <si>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</si>
  <si>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</si>
  <si>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</si>
  <si>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</si>
  <si>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</si>
  <si>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</si>
  <si>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</si>
  <si>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</si>
  <si>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</si>
  <si>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</si>
  <si>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</si>
  <si>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</si>
  <si>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</si>
  <si>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</si>
  <si>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</si>
  <si>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</si>
  <si>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</si>
  <si>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</si>
  <si>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</si>
  <si>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</si>
  <si>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</si>
  <si>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</si>
  <si>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</si>
  <si>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</si>
  <si>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</si>
  <si>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</si>
  <si>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</si>
  <si>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</si>
  <si>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</si>
  <si>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</si>
  <si>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</si>
  <si>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</si>
  <si>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</si>
  <si>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</si>
  <si>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</si>
  <si>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</si>
  <si>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</si>
  <si>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</si>
  <si>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</si>
  <si>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</si>
  <si>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</si>
  <si>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</si>
  <si>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</si>
  <si>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</si>
  <si>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</si>
  <si>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</si>
  <si>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</si>
  <si>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</si>
  <si>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</si>
  <si>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</si>
  <si>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</si>
  <si>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</si>
  <si>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</si>
  <si>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</si>
  <si>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</si>
  <si>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</si>
  <si>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</si>
  <si>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</si>
  <si>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</si>
  <si>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</si>
  <si>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</si>
  <si>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</si>
  <si>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</si>
  <si>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</si>
  <si>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</si>
  <si>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</si>
  <si>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</si>
  <si>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</si>
  <si>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</si>
  <si>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</si>
  <si>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</si>
  <si>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</si>
  <si>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</si>
  <si>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</si>
  <si>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</si>
  <si>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</si>
  <si>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</si>
  <si>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</si>
  <si>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</si>
  <si>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</si>
  <si>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</si>
  <si>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</si>
  <si>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</si>
  <si>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</si>
  <si>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</si>
  <si>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</si>
  <si>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</si>
  <si>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</si>
  <si>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</si>
  <si>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</si>
  <si>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</si>
  <si>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</si>
  <si>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</si>
  <si>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</si>
  <si>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</si>
  <si>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</si>
  <si>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</si>
  <si>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</si>
  <si>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</si>
  <si>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</si>
  <si>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</si>
  <si>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</si>
  <si>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</si>
  <si>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</si>
  <si>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</si>
  <si>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</si>
  <si>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</si>
  <si>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</si>
  <si>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</si>
  <si>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</si>
  <si>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</si>
  <si>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</si>
  <si>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</si>
  <si>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</si>
  <si>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</si>
  <si>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</si>
  <si>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</si>
  <si>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</si>
  <si>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</si>
  <si>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</si>
  <si>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</si>
  <si>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</si>
  <si>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</si>
  <si>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</si>
  <si>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</si>
  <si>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</si>
  <si>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</si>
  <si>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</si>
  <si>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</si>
  <si>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</si>
  <si>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</si>
  <si>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</si>
  <si>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</si>
  <si>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</si>
  <si>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</si>
  <si>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</si>
  <si>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</si>
  <si>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</si>
  <si>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</si>
  <si>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</si>
  <si>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</si>
  <si>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</si>
  <si>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</si>
  <si>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</si>
  <si>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</si>
  <si>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</si>
  <si>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</si>
  <si>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</si>
  <si>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</si>
  <si>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</si>
  <si>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</si>
  <si>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</si>
  <si>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</si>
  <si>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</si>
  <si>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</si>
  <si>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</si>
  <si>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</si>
  <si>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</si>
  <si>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</si>
  <si>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</si>
  <si>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</si>
  <si>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</si>
  <si>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</si>
  <si>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</si>
  <si>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</si>
  <si>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</si>
  <si>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</si>
  <si>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</si>
  <si>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</si>
  <si>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</si>
  <si>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</si>
  <si>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</si>
  <si>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</si>
  <si>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</si>
  <si>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</si>
  <si>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</si>
  <si>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</si>
  <si>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</si>
  <si>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</si>
  <si>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</si>
  <si>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</si>
  <si>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</si>
  <si>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</si>
  <si>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</si>
  <si>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</si>
  <si>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</si>
  <si>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</si>
  <si>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</si>
  <si>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</si>
  <si>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</si>
  <si>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</si>
  <si>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</si>
  <si>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</si>
  <si>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</si>
  <si>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</si>
  <si>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</si>
  <si>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</si>
  <si>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</si>
  <si>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</si>
  <si>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</si>
  <si>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</si>
  <si>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</si>
  <si>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</si>
  <si>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</si>
  <si>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</si>
  <si>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</si>
  <si>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</si>
  <si>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</si>
  <si>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</si>
  <si>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</si>
  <si>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</si>
  <si>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</si>
  <si>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</si>
  <si>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</si>
  <si>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</si>
  <si>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</si>
  <si>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</si>
  <si>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</si>
  <si>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</si>
  <si>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</si>
  <si>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</si>
  <si>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</si>
  <si>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</si>
  <si>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</si>
  <si>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</si>
  <si>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</si>
  <si>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</si>
  <si>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</si>
  <si>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</si>
  <si>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</si>
  <si>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</si>
  <si>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</si>
  <si>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</si>
  <si>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</si>
  <si>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</si>
  <si>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</si>
  <si>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</si>
  <si>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</si>
  <si>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</si>
  <si>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</si>
  <si>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</si>
  <si>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</si>
  <si>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</si>
  <si>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</si>
  <si>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</si>
  <si>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</si>
  <si>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</si>
  <si>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</si>
  <si>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</si>
  <si>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</si>
  <si>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</si>
  <si>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</si>
  <si>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</si>
  <si>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</si>
  <si>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</si>
  <si>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</si>
  <si>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</si>
  <si>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</si>
  <si>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</si>
  <si>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</si>
  <si>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</si>
  <si>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</si>
  <si>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</si>
  <si>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</si>
  <si>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</si>
  <si>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</si>
  <si>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</si>
  <si>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</si>
  <si>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</si>
  <si>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</si>
  <si>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</si>
  <si>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</si>
  <si>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</si>
  <si>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</si>
  <si>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</si>
  <si>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</si>
  <si>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</si>
  <si>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</si>
  <si>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</si>
  <si>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</si>
  <si>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</si>
  <si>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</si>
  <si>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</si>
  <si>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</si>
  <si>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</si>
  <si>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</si>
  <si>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</si>
  <si>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</si>
  <si>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</si>
  <si>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</si>
  <si>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</si>
  <si>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</si>
  <si>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</si>
  <si>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</si>
  <si>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</si>
  <si>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</si>
  <si>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</si>
  <si>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</si>
  <si>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</si>
  <si>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</si>
  <si>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</si>
  <si>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</si>
  <si>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</si>
  <si>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</si>
  <si>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</si>
  <si>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</si>
  <si>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</si>
  <si>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</si>
  <si>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</si>
  <si>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</si>
  <si>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</si>
  <si>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</si>
  <si>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</si>
  <si>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</si>
  <si>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</si>
  <si>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</si>
  <si>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</si>
  <si>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</si>
  <si>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</si>
  <si>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</si>
  <si>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</si>
  <si>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</si>
  <si>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</si>
  <si>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</si>
  <si>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</si>
  <si>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</si>
  <si>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</si>
  <si>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</si>
  <si>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</si>
  <si>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</si>
  <si>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</si>
  <si>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</si>
  <si>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</si>
  <si>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</si>
  <si>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</si>
  <si>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</si>
  <si>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</si>
  <si>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</si>
  <si>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</si>
  <si>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</si>
  <si>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</si>
  <si>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</si>
  <si>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</si>
  <si>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</si>
  <si>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</si>
  <si>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</si>
  <si>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</si>
  <si>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</si>
  <si>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</si>
  <si>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</si>
  <si>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</si>
  <si>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</si>
  <si>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</si>
  <si>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</si>
  <si>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</si>
  <si>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</si>
  <si>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</si>
  <si>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</si>
  <si>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</si>
  <si>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</si>
  <si>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</si>
  <si>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</si>
  <si>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</si>
  <si>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</si>
  <si>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</si>
  <si>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</si>
  <si>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</si>
  <si>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</si>
  <si>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</si>
  <si>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</si>
  <si>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</si>
  <si>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</si>
  <si>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</si>
  <si>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</si>
  <si>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</si>
  <si>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</si>
  <si>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</si>
  <si>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</si>
  <si>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</si>
  <si>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</si>
  <si>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</si>
  <si>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</si>
  <si>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</si>
  <si>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</si>
  <si>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</si>
  <si>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</si>
  <si>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</si>
  <si>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</si>
  <si>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</si>
  <si>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</si>
  <si>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</si>
  <si>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</si>
  <si>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</si>
  <si>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</si>
  <si>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</si>
  <si>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</si>
  <si>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</si>
  <si>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</si>
  <si>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</si>
  <si>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</si>
  <si>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</si>
  <si>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</si>
  <si>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</si>
  <si>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</si>
  <si>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</si>
  <si>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</si>
  <si>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</si>
  <si>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</si>
  <si>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</si>
  <si>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</si>
  <si>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</si>
  <si>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</si>
  <si>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</si>
  <si>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</si>
  <si>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</si>
  <si>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</si>
  <si>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</si>
  <si>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</si>
  <si>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</si>
  <si>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</si>
  <si>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</si>
  <si>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</si>
  <si>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</si>
  <si>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</si>
  <si>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</si>
  <si>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</si>
  <si>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</si>
  <si>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</si>
  <si>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</si>
  <si>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</si>
  <si>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</si>
  <si>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</si>
  <si>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</si>
  <si>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</si>
  <si>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</si>
  <si>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</si>
  <si>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</si>
  <si>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</si>
  <si>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</si>
  <si>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</si>
  <si>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</si>
  <si>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</si>
  <si>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</si>
  <si>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</si>
  <si>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</si>
  <si>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</si>
  <si>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</si>
  <si>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</si>
  <si>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</si>
  <si>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</si>
  <si>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</si>
  <si>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</si>
  <si>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</si>
  <si>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</si>
  <si>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</si>
  <si>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</si>
  <si>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</si>
  <si>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</si>
  <si>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</si>
  <si>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</si>
  <si>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</si>
  <si>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</si>
  <si>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</si>
  <si>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</si>
  <si>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</si>
  <si>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</si>
  <si>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</si>
  <si>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</si>
  <si>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</si>
  <si>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</si>
  <si>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</si>
  <si>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</si>
  <si>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</si>
  <si>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</si>
  <si>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</si>
  <si>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</si>
  <si>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</si>
  <si>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</si>
  <si>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</si>
  <si>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</si>
  <si>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</si>
  <si>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</si>
  <si>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</si>
  <si>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</si>
  <si>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</si>
  <si>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</si>
  <si>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</si>
  <si>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</si>
  <si>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</si>
  <si>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</si>
  <si>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</si>
  <si>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</si>
  <si>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</si>
  <si>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</si>
  <si>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</si>
  <si>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</si>
  <si>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</si>
  <si>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</si>
  <si>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</si>
  <si>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</si>
  <si>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</si>
  <si>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</si>
  <si>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</si>
  <si>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</si>
  <si>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</si>
  <si>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</si>
  <si>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</si>
  <si>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</si>
  <si>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</si>
  <si>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</si>
  <si>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</si>
  <si>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</si>
  <si>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</si>
  <si>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</si>
  <si>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</si>
  <si>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</si>
  <si>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</si>
  <si>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</si>
  <si>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</si>
  <si>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</si>
  <si>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</si>
  <si>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</si>
  <si>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</si>
  <si>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</si>
  <si>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</si>
  <si>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</si>
  <si>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</si>
  <si>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</si>
  <si>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</si>
  <si>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</si>
  <si>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</si>
  <si>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</si>
  <si>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</si>
  <si>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</si>
  <si>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</si>
  <si>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</si>
  <si>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</si>
  <si>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</si>
  <si>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</si>
  <si>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</si>
  <si>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</si>
  <si>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</si>
  <si>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</si>
  <si>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</si>
  <si>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</si>
  <si>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</si>
  <si>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</si>
  <si>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</si>
  <si>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</si>
  <si>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</si>
  <si>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</si>
  <si>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</si>
  <si>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</si>
  <si>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</si>
  <si>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</si>
  <si>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</si>
  <si>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</si>
  <si>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</si>
  <si>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</si>
  <si>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</si>
  <si>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</si>
  <si>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</si>
  <si>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</si>
  <si>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</si>
  <si>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</si>
  <si>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</si>
  <si>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</si>
  <si>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</si>
  <si>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</si>
  <si>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</si>
  <si>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</si>
  <si>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</si>
  <si>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</si>
  <si>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</si>
  <si>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</si>
  <si>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</si>
  <si>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</si>
  <si>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</si>
  <si>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</si>
  <si>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</si>
  <si>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</si>
  <si>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</si>
  <si>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</si>
  <si>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</si>
  <si>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</si>
  <si>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</si>
  <si>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</si>
  <si>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</si>
  <si>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</si>
  <si>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</si>
  <si>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</si>
  <si>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</si>
  <si>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</si>
  <si>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</si>
  <si>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</si>
  <si>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</si>
  <si>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</si>
  <si>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</si>
  <si>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</si>
  <si>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</si>
  <si>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</si>
  <si>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</si>
  <si>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</si>
  <si>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</si>
  <si>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</si>
  <si>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</si>
  <si>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</si>
  <si>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</si>
  <si>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</si>
  <si>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</si>
  <si>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</si>
  <si>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</si>
  <si>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</si>
  <si>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</si>
  <si>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</si>
  <si>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</si>
  <si>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</si>
  <si>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</si>
  <si>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</si>
  <si>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</si>
  <si>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</si>
  <si>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</si>
  <si>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</si>
  <si>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</si>
  <si>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</si>
  <si>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</si>
  <si>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</si>
  <si>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</si>
  <si>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</si>
  <si>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</si>
  <si>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</si>
  <si>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</si>
  <si>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</si>
  <si>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</si>
  <si>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</si>
  <si>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</si>
  <si>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</si>
  <si>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</si>
  <si>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</si>
  <si>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</si>
  <si>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</si>
  <si>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</si>
  <si>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</si>
  <si>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</si>
  <si>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</si>
  <si>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</si>
  <si>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</si>
  <si>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</si>
  <si>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</si>
  <si>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</si>
  <si>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</si>
  <si>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</si>
  <si>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</si>
  <si>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</si>
  <si>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</si>
  <si>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</si>
  <si>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</si>
  <si>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</si>
  <si>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</si>
  <si>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</si>
  <si>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</si>
  <si>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</si>
  <si>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</si>
  <si>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</si>
  <si>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</si>
  <si>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</si>
  <si>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</si>
  <si>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</si>
  <si>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</si>
  <si>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</si>
  <si>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</si>
  <si>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</si>
  <si>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</si>
  <si>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</si>
  <si>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</si>
  <si>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</si>
  <si>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</si>
  <si>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</si>
  <si>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</si>
  <si>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</si>
  <si>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</si>
  <si>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</si>
  <si>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</si>
  <si>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</si>
  <si>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</si>
  <si>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</si>
  <si>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</si>
  <si>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</si>
  <si>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</si>
  <si>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</si>
  <si>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</si>
  <si>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</si>
  <si>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</si>
  <si>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</si>
  <si>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</si>
  <si>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</si>
  <si>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</si>
  <si>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</si>
  <si>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</si>
  <si>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</si>
  <si>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</si>
  <si>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</si>
  <si>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</si>
  <si>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</si>
  <si>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</si>
  <si>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</si>
  <si>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</si>
  <si>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</si>
  <si>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</si>
  <si>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</si>
  <si>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</si>
  <si>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</si>
  <si>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</si>
  <si>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</si>
  <si>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</si>
  <si>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</si>
  <si>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</si>
  <si>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</si>
  <si>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</si>
  <si>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</si>
  <si>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</si>
  <si>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</si>
  <si>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</si>
  <si>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</si>
  <si>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</si>
  <si>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</si>
  <si>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</si>
  <si>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</si>
  <si>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</si>
  <si>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</si>
  <si>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</si>
  <si>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</si>
  <si>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</si>
  <si>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</si>
  <si>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</si>
  <si>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</si>
  <si>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</si>
  <si>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</si>
  <si>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</si>
  <si>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</si>
  <si>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</si>
  <si>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</si>
  <si>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</si>
  <si>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</si>
  <si>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</si>
  <si>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</si>
  <si>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</si>
  <si>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</si>
  <si>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</si>
  <si>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</si>
  <si>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</si>
  <si>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</si>
  <si>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</si>
  <si>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</si>
  <si>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</si>
  <si>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</si>
  <si>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</si>
  <si>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</si>
  <si>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</si>
  <si>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</si>
  <si>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</si>
  <si>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</si>
  <si>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</si>
  <si>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</si>
  <si>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</si>
  <si>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</si>
  <si>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</si>
  <si>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</si>
  <si>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</si>
  <si>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</si>
  <si>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</si>
  <si>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</si>
  <si>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</si>
  <si>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</si>
  <si>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</si>
  <si>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</si>
  <si>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</si>
  <si>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</si>
  <si>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</si>
  <si>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</si>
  <si>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</si>
  <si>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</si>
  <si>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</si>
  <si>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</si>
  <si>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</si>
  <si>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</si>
  <si>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</si>
  <si>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</si>
  <si>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</si>
  <si>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</si>
  <si>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</si>
  <si>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</si>
  <si>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</si>
  <si>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</si>
  <si>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</si>
  <si>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</si>
  <si>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</si>
  <si>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</si>
  <si>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</si>
  <si>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</si>
  <si>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</si>
  <si>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</si>
  <si>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</si>
  <si>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</si>
  <si>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</si>
  <si>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</si>
  <si>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</si>
  <si>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</si>
  <si>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</si>
  <si>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</si>
  <si>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</si>
  <si>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</si>
  <si>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</si>
  <si>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</si>
  <si>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</si>
  <si>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</si>
  <si>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</si>
  <si>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</si>
  <si>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</si>
  <si>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</si>
  <si>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</si>
  <si>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</si>
  <si>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</si>
  <si>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</si>
  <si>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</si>
  <si>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</si>
  <si>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</si>
  <si>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</si>
  <si>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</si>
  <si>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</si>
  <si>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</si>
  <si>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</si>
  <si>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</si>
  <si>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</si>
  <si>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</si>
  <si>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</si>
  <si>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</si>
  <si>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</si>
  <si>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</si>
  <si>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</si>
  <si>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</si>
  <si>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</si>
  <si>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</si>
  <si>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</si>
  <si>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</si>
  <si>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</si>
  <si>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</si>
  <si>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</si>
  <si>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</si>
  <si>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</si>
  <si>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</si>
  <si>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</si>
  <si>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</si>
  <si>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</si>
  <si>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</si>
  <si>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</si>
  <si>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</si>
  <si>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</si>
  <si>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</si>
  <si>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</si>
  <si>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</si>
  <si>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</si>
  <si>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</si>
  <si>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</si>
  <si>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</si>
  <si>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</si>
  <si>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</si>
  <si>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</si>
  <si>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</si>
  <si>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</si>
  <si>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</si>
  <si>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</si>
  <si>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</si>
  <si>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</si>
  <si>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</si>
  <si>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</si>
  <si>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</si>
  <si>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</si>
  <si>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</si>
  <si>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</si>
  <si>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</si>
  <si>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</si>
  <si>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</si>
  <si>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</si>
  <si>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</si>
  <si>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</si>
  <si>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</si>
  <si>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</si>
  <si>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</si>
  <si>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</si>
  <si>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</si>
  <si>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</si>
  <si>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</si>
  <si>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</si>
  <si>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</si>
  <si>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</si>
  <si>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</si>
  <si>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</si>
  <si>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</si>
  <si>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</si>
  <si>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</si>
  <si>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</si>
  <si>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</si>
  <si>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</si>
  <si>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</si>
  <si>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</si>
  <si>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</si>
  <si>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</si>
  <si>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</si>
  <si>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</si>
  <si>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</si>
  <si>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</si>
  <si>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</si>
  <si>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</si>
  <si>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</si>
  <si>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</si>
  <si>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</si>
  <si>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</si>
  <si>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</si>
  <si>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</si>
  <si>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</si>
  <si>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</si>
  <si>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</si>
  <si>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</si>
  <si>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</si>
  <si>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</si>
  <si>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</si>
  <si>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</si>
  <si>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</si>
  <si>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</si>
  <si>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</si>
  <si>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</si>
  <si>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</si>
  <si>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</si>
  <si>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</si>
  <si>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</si>
  <si>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</si>
  <si>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</si>
  <si>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</si>
  <si>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</si>
  <si>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</si>
  <si>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</si>
  <si>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</si>
  <si>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</si>
  <si>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</si>
  <si>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</si>
  <si>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</si>
  <si>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</si>
  <si>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</si>
  <si>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</si>
  <si>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</si>
  <si>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</si>
  <si>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</si>
  <si>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</si>
  <si>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</si>
  <si>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</si>
  <si>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</si>
  <si>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</si>
  <si>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</si>
  <si>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</si>
  <si>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</si>
  <si>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</si>
  <si>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</si>
  <si>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</si>
  <si>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</si>
  <si>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</si>
  <si>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</si>
  <si>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</si>
  <si>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</si>
  <si>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</si>
  <si>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</si>
  <si>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</si>
  <si>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</si>
  <si>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</si>
  <si>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</si>
  <si>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</si>
  <si>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</si>
  <si>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</si>
  <si>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</si>
  <si>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</si>
  <si>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</si>
  <si>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</si>
  <si>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</si>
  <si>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</si>
  <si>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</si>
  <si>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</si>
  <si>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</si>
  <si>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</si>
  <si>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</si>
  <si>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</si>
  <si>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</si>
  <si>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</si>
  <si>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</si>
  <si>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</si>
  <si>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</si>
  <si>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</si>
  <si>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</si>
  <si>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</si>
  <si>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</si>
  <si>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</si>
  <si>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</si>
  <si>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</si>
  <si>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</si>
  <si>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</si>
  <si>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</si>
  <si>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</si>
  <si>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</si>
  <si>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</si>
  <si>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</si>
  <si>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</si>
  <si>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</si>
  <si>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</si>
  <si>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</si>
  <si>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</si>
  <si>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</si>
  <si>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</si>
  <si>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</si>
  <si>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</si>
  <si>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</si>
  <si>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</si>
  <si>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</si>
  <si>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</si>
  <si>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</si>
  <si>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</si>
  <si>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</si>
  <si>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</si>
  <si>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</si>
  <si>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</si>
  <si>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</si>
  <si>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</si>
  <si>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</si>
  <si>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</si>
  <si>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</si>
  <si>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</si>
  <si>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</si>
  <si>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</si>
  <si>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</si>
  <si>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</si>
  <si>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</si>
  <si>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</si>
  <si>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</si>
  <si>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</si>
  <si>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</si>
  <si>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</si>
  <si>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</si>
  <si>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</si>
  <si>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</si>
  <si>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</si>
  <si>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</si>
  <si>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</si>
  <si>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</si>
  <si>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</si>
  <si>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</si>
  <si>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</si>
  <si>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</si>
  <si>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</si>
  <si>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</si>
  <si>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</si>
  <si>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</si>
  <si>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</si>
  <si>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</si>
  <si>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</si>
  <si>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</si>
  <si>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</si>
  <si>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</si>
  <si>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</si>
  <si>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</si>
  <si>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</si>
  <si>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</si>
  <si>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</si>
  <si>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</si>
  <si>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</si>
  <si>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</si>
  <si>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</si>
  <si>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</si>
  <si>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</si>
  <si>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</si>
  <si>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</si>
  <si>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</si>
  <si>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</si>
  <si>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</si>
  <si>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</si>
  <si>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</si>
  <si>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</si>
  <si>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</si>
  <si>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</si>
  <si>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</si>
  <si>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</si>
  <si>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</si>
  <si>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</si>
  <si>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</si>
  <si>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</si>
  <si>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</si>
  <si>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</si>
  <si>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</si>
  <si>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</si>
  <si>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</si>
  <si>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</si>
  <si>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</si>
  <si>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</si>
  <si>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</si>
  <si>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</si>
  <si>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</si>
  <si>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</si>
  <si>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</si>
  <si>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</si>
  <si>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</si>
  <si>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</si>
  <si>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</si>
  <si>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</si>
  <si>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</si>
  <si>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</si>
  <si>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</si>
  <si>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</si>
  <si>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</si>
  <si>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</si>
  <si>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</si>
  <si>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</si>
  <si>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</si>
  <si>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</si>
  <si>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</si>
  <si>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</si>
  <si>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</si>
  <si>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</si>
  <si>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</si>
  <si>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</si>
  <si>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</si>
  <si>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</si>
  <si>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</si>
  <si>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</si>
  <si>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</si>
  <si>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</si>
  <si>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</si>
  <si>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</si>
  <si>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</si>
  <si>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</si>
  <si>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</si>
  <si>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</si>
  <si>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</si>
  <si>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</si>
  <si>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</si>
  <si>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</si>
  <si>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</si>
  <si>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</si>
  <si>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</si>
  <si>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</si>
  <si>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</si>
  <si>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</si>
  <si>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</si>
  <si>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</si>
  <si>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</si>
  <si>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</si>
  <si>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</si>
  <si>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</si>
  <si>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</si>
  <si>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</si>
  <si>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</si>
  <si>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</si>
  <si>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</si>
  <si>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</si>
  <si>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</si>
  <si>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</si>
  <si>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</si>
  <si>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</si>
  <si>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</si>
  <si>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</si>
  <si>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</si>
  <si>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</si>
  <si>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</si>
  <si>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</si>
  <si>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</si>
  <si>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</si>
  <si>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</si>
  <si>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</si>
  <si>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</si>
  <si>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</si>
  <si>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</si>
  <si>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</si>
  <si>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</si>
  <si>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</si>
  <si>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</si>
  <si>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</si>
  <si>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</si>
  <si>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</si>
  <si>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</si>
  <si>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</si>
  <si>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</si>
  <si>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</si>
  <si>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</si>
  <si>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</si>
  <si>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</si>
  <si>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</si>
  <si>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</si>
  <si>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</si>
  <si>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</si>
  <si>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</si>
  <si>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</si>
  <si>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</si>
  <si>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</si>
  <si>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</si>
  <si>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</si>
  <si>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</si>
  <si>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</si>
  <si>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</si>
  <si>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</si>
  <si>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</si>
  <si>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</si>
  <si>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</si>
  <si>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</si>
  <si>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</si>
  <si>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</si>
  <si>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</si>
  <si>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</si>
  <si>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</si>
  <si>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</si>
  <si>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</si>
  <si>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</si>
  <si>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</si>
  <si>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</si>
  <si>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</si>
  <si>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</si>
  <si>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</si>
  <si>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</si>
  <si>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</si>
  <si>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</si>
  <si>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</si>
  <si>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</si>
  <si>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</si>
  <si>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</si>
  <si>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</si>
  <si>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</si>
  <si>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</si>
  <si>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</si>
  <si>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</si>
  <si>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</si>
  <si>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</si>
  <si>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</si>
  <si>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</si>
  <si>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</si>
  <si>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</si>
  <si>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</si>
  <si>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</si>
  <si>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</si>
  <si>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</si>
  <si>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</si>
  <si>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</si>
  <si>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</si>
  <si>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</si>
  <si>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</si>
  <si>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</si>
  <si>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</si>
  <si>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</si>
  <si>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</si>
  <si>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</si>
  <si>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</si>
  <si>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</si>
  <si>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</si>
  <si>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</si>
  <si>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</si>
  <si>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</si>
  <si>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</si>
  <si>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</si>
  <si>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</si>
  <si>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</si>
  <si>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</si>
  <si>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</si>
  <si>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</si>
  <si>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</si>
  <si>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</si>
  <si>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</si>
  <si>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</si>
  <si>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</si>
  <si>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</si>
  <si>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</si>
  <si>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</si>
  <si>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</si>
  <si>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</si>
  <si>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</si>
  <si>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</si>
  <si>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</si>
  <si>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</si>
  <si>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</si>
  <si>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</si>
  <si>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</si>
  <si>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</si>
  <si>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</si>
  <si>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</si>
  <si>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</si>
  <si>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</si>
  <si>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</si>
  <si>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</si>
  <si>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</si>
  <si>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</si>
  <si>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</si>
  <si>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</si>
  <si>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</si>
  <si>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</si>
  <si>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</si>
  <si>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</si>
  <si>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</si>
  <si>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</si>
  <si>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</si>
  <si>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</si>
  <si>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</si>
  <si>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</si>
  <si>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</si>
  <si>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</si>
  <si>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</si>
  <si>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</si>
  <si>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</si>
  <si>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</si>
  <si>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</si>
  <si>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</si>
  <si>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</si>
  <si>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</si>
  <si>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</si>
  <si>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</si>
  <si>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</si>
  <si>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</si>
  <si>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</si>
  <si>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</si>
  <si>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</si>
  <si>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</si>
  <si>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</si>
  <si>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</si>
  <si>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</si>
  <si>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</si>
  <si>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</si>
  <si>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</si>
  <si>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</si>
  <si>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</si>
  <si>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</si>
  <si>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</si>
  <si>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</si>
  <si>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</si>
  <si>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</si>
  <si>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</si>
  <si>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</si>
  <si>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</si>
  <si>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</si>
  <si>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</si>
  <si>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</si>
  <si>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</si>
  <si>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</si>
  <si>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</si>
  <si>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</si>
  <si>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</si>
  <si>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</si>
  <si>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</si>
  <si>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</si>
  <si>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</si>
  <si>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</si>
  <si>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</si>
  <si>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</si>
  <si>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</si>
  <si>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</si>
  <si>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</si>
  <si>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</si>
  <si>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</si>
  <si>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</si>
  <si>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</si>
  <si>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</si>
  <si>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</si>
  <si>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</si>
  <si>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</si>
  <si>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</si>
  <si>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</si>
  <si>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</si>
  <si>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</si>
  <si>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</si>
  <si>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</si>
  <si>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</si>
  <si>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</si>
  <si>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</si>
  <si>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</si>
  <si>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</si>
  <si>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</si>
  <si>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</si>
  <si>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</si>
  <si>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</si>
  <si>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</si>
  <si>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</si>
  <si>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</si>
  <si>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</si>
  <si>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</si>
  <si>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</si>
  <si>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</si>
  <si>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</si>
  <si>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</si>
  <si>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</si>
  <si>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</si>
  <si>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</si>
  <si>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</si>
  <si>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</si>
  <si>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</si>
  <si>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</si>
  <si>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</si>
  <si>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</si>
  <si>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</si>
  <si>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</si>
  <si>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</si>
  <si>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</si>
  <si>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</si>
  <si>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</si>
  <si>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</si>
  <si>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</si>
  <si>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</si>
  <si>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</si>
  <si>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</si>
  <si>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</si>
  <si>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</si>
  <si>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</si>
  <si>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</si>
  <si>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</si>
  <si>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</si>
  <si>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</si>
  <si>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</si>
  <si>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</si>
  <si>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</si>
  <si>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</si>
  <si>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</si>
  <si>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</si>
  <si>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</si>
  <si>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</si>
  <si>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</si>
  <si>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</si>
  <si>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</si>
  <si>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</si>
  <si>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</si>
  <si>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</si>
  <si>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</si>
  <si>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</si>
  <si>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</si>
  <si>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</si>
  <si>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</si>
  <si>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</si>
  <si>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</si>
  <si>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</si>
  <si>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</si>
  <si>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</si>
  <si>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</si>
  <si>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</si>
  <si>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</si>
  <si>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</si>
  <si>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</si>
  <si>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</si>
  <si>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</si>
  <si>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</si>
  <si>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</si>
  <si>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</si>
  <si>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</si>
  <si>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</si>
  <si>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</si>
  <si>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</si>
  <si>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</si>
  <si>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</si>
  <si>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</si>
  <si>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</si>
  <si>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</si>
  <si>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</si>
  <si>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</si>
  <si>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</si>
  <si>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</si>
  <si>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</si>
  <si>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</si>
  <si>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</si>
  <si>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</si>
  <si>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</si>
  <si>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</si>
  <si>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</si>
  <si>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</si>
  <si>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</si>
  <si>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</si>
  <si>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</si>
  <si>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</si>
  <si>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</si>
  <si>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</si>
  <si>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</si>
  <si>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</si>
  <si>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</si>
  <si>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</si>
  <si>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</si>
  <si>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</si>
  <si>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</si>
  <si>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</si>
  <si>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</si>
  <si>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</si>
  <si>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</si>
  <si>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</si>
  <si>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</si>
  <si>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</si>
  <si>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</si>
  <si>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</si>
  <si>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</si>
  <si>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</si>
  <si>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</si>
  <si>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</si>
  <si>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</si>
  <si>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</si>
  <si>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</si>
  <si>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</si>
  <si>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</si>
  <si>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</si>
  <si>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</si>
  <si>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</si>
  <si>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</si>
  <si>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</si>
  <si>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</si>
  <si>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</si>
  <si>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</si>
  <si>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</si>
  <si>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</si>
  <si>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</si>
  <si>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</si>
  <si>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</si>
  <si>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</si>
  <si>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</si>
  <si>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</si>
  <si>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</si>
  <si>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</si>
  <si>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</si>
  <si>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</si>
  <si>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</si>
  <si>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</si>
  <si>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</si>
  <si>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</si>
  <si>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</si>
  <si>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</si>
  <si>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</si>
  <si>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</si>
  <si>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</si>
  <si>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</si>
  <si>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</si>
  <si>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</si>
  <si>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</si>
  <si>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</si>
  <si>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</si>
  <si>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</si>
  <si>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</si>
  <si>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</si>
  <si>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</si>
  <si>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</si>
  <si>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</si>
  <si>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</si>
  <si>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</si>
  <si>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</si>
  <si>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</si>
  <si>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</si>
  <si>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</si>
  <si>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</si>
  <si>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</si>
  <si>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</si>
  <si>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</si>
  <si>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</si>
  <si>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</si>
  <si>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</si>
  <si>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</si>
  <si>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</si>
  <si>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</si>
  <si>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</si>
  <si>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</si>
  <si>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</si>
  <si>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</si>
  <si>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</si>
  <si>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</si>
  <si>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</si>
  <si>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</si>
  <si>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</si>
  <si>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</si>
  <si>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</si>
  <si>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</si>
  <si>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</si>
  <si>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</si>
  <si>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</si>
  <si>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</si>
  <si>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</si>
  <si>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</si>
  <si>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</si>
  <si>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</si>
  <si>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</si>
  <si>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</si>
  <si>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</si>
  <si>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</si>
  <si>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</si>
  <si>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</si>
  <si>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</si>
  <si>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</si>
  <si>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</si>
  <si>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</si>
  <si>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</si>
  <si>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</si>
  <si>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</si>
  <si>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</si>
  <si>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</si>
  <si>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</si>
  <si>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</si>
  <si>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</si>
  <si>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</si>
  <si>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</si>
  <si>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</si>
  <si>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</si>
  <si>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</si>
  <si>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</si>
  <si>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</si>
  <si>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</si>
  <si>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</si>
  <si>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</si>
  <si>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</si>
  <si>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</si>
  <si>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</si>
  <si>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</si>
  <si>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</si>
  <si>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</si>
  <si>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</si>
  <si>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</si>
  <si>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</si>
  <si>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</si>
  <si>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</si>
  <si>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</si>
  <si>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</si>
  <si>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</si>
  <si>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</si>
  <si>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</si>
  <si>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</si>
  <si>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</si>
  <si>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</si>
  <si>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</si>
  <si>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</si>
  <si>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</si>
  <si>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</si>
  <si>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</si>
  <si>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</si>
  <si>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</si>
  <si>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</si>
  <si>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</si>
  <si>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</si>
  <si>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</si>
  <si>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</si>
  <si>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</si>
  <si>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</si>
  <si>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</si>
  <si>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</si>
  <si>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</si>
  <si>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</si>
  <si>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</si>
  <si>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</si>
  <si>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</si>
  <si>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</si>
  <si>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</si>
  <si>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</si>
  <si>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</si>
  <si>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</si>
  <si>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</si>
  <si>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</si>
  <si>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</si>
  <si>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</si>
  <si>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</si>
  <si>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</si>
  <si>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</si>
  <si>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</si>
  <si>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</si>
  <si>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</si>
  <si>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</si>
  <si>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</si>
  <si>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</si>
  <si>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</si>
  <si>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</si>
  <si>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</si>
  <si>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</si>
  <si>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</si>
  <si>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</si>
  <si>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</si>
  <si>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</si>
  <si>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</si>
  <si>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</si>
  <si>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</si>
  <si>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</si>
  <si>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</si>
  <si>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</si>
  <si>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</si>
  <si>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</si>
  <si>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</si>
  <si>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</si>
  <si>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</si>
  <si>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</si>
  <si>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</si>
  <si>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</si>
  <si>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</si>
  <si>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</si>
  <si>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</si>
  <si>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</si>
  <si>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</si>
  <si>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</si>
  <si>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</si>
  <si>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</si>
  <si>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</si>
  <si>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</si>
  <si>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</si>
  <si>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</si>
  <si>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</si>
  <si>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</si>
  <si>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</si>
  <si>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</si>
  <si>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</si>
  <si>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</si>
  <si>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</si>
  <si>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</si>
  <si>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</si>
  <si>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</si>
  <si>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</si>
  <si>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</si>
  <si>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</si>
  <si>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</si>
  <si>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</si>
  <si>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</si>
  <si>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</si>
  <si>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</si>
  <si>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</si>
  <si>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</si>
  <si>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</si>
  <si>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</si>
  <si>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</si>
  <si>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</si>
  <si>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</si>
  <si>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</si>
  <si>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</si>
  <si>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</si>
  <si>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</si>
  <si>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</si>
  <si>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</si>
  <si>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</si>
  <si>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</si>
  <si>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</si>
  <si>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</si>
  <si>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</si>
  <si>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</si>
  <si>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</si>
  <si>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</si>
  <si>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</si>
  <si>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</si>
  <si>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</si>
  <si>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</si>
  <si>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</si>
  <si>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</si>
  <si>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</si>
  <si>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</si>
  <si>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</si>
  <si>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</si>
  <si>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</si>
  <si>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</si>
  <si>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</si>
  <si>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</si>
  <si>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</si>
  <si>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</si>
  <si>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</si>
  <si>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</si>
  <si>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</si>
  <si>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</si>
  <si>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</si>
  <si>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</si>
  <si>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</si>
  <si>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</si>
  <si>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</si>
  <si>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</si>
  <si>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</si>
  <si>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</si>
  <si>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</si>
  <si>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</si>
  <si>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</si>
  <si>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</si>
  <si>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</si>
  <si>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</si>
  <si>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</si>
  <si>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</si>
  <si>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</si>
  <si>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</si>
  <si>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</si>
  <si>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</si>
  <si>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</si>
  <si>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</si>
  <si>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</si>
  <si>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</si>
  <si>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</si>
  <si>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</si>
  <si>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</si>
  <si>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</si>
  <si>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</si>
  <si>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</si>
  <si>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</si>
  <si>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</si>
  <si>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</si>
  <si>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</si>
  <si>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</si>
  <si>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</si>
  <si>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</si>
  <si>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</si>
  <si>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</si>
  <si>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</si>
  <si>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</si>
  <si>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</si>
  <si>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</si>
  <si>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</si>
  <si>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</si>
  <si>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</si>
  <si>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</si>
  <si>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</si>
  <si>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</si>
  <si>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</si>
  <si>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</si>
  <si>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</si>
  <si>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</si>
  <si>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</si>
  <si>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</si>
  <si>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</si>
  <si>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</si>
  <si>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</si>
  <si>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</si>
  <si>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</si>
  <si>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</si>
  <si>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</si>
  <si>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</si>
  <si>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</si>
  <si>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</si>
  <si>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</si>
  <si>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</si>
  <si>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</si>
  <si>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</si>
  <si>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</si>
  <si>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</si>
  <si>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</si>
  <si>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</si>
  <si>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</si>
  <si>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</si>
  <si>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</si>
  <si>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</si>
  <si>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</si>
  <si>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</si>
  <si>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</si>
  <si>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</si>
  <si>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</si>
  <si>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</si>
  <si>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</si>
  <si>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</si>
  <si>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</si>
  <si>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</si>
  <si>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</si>
  <si>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</si>
  <si>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</si>
  <si>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</si>
  <si>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</si>
  <si>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</si>
  <si>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</si>
  <si>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</si>
  <si>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</si>
  <si>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</si>
  <si>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</si>
  <si>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</si>
  <si>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</si>
  <si>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</si>
  <si>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</si>
  <si>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</si>
  <si>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</si>
  <si>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</si>
  <si>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</si>
  <si>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</si>
  <si>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</si>
  <si>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</si>
  <si>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</si>
  <si>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</si>
  <si>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</si>
  <si>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</si>
  <si>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</si>
  <si>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</si>
  <si>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</si>
  <si>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</si>
  <si>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</si>
  <si>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</si>
  <si>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</si>
  <si>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</si>
  <si>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</si>
  <si>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</si>
  <si>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</si>
  <si>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</si>
  <si>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</si>
  <si>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</si>
  <si>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</si>
  <si>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</si>
  <si>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</si>
  <si>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</si>
  <si>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</si>
  <si>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</si>
  <si>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</si>
  <si>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</si>
  <si>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</si>
  <si>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</si>
  <si>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</si>
  <si>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</si>
  <si>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</si>
  <si>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</si>
  <si>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</si>
  <si>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</si>
  <si>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</si>
  <si>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</si>
  <si>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</si>
  <si>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</si>
  <si>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</si>
  <si>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</si>
  <si>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</si>
  <si>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</si>
  <si>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</si>
  <si>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</si>
  <si>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</si>
  <si>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</si>
  <si>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</si>
  <si>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</si>
  <si>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</si>
  <si>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</si>
  <si>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</si>
  <si>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</si>
  <si>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</si>
  <si>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</si>
  <si>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</si>
  <si>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</si>
  <si>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</si>
  <si>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</si>
  <si>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</si>
  <si>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</si>
  <si>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</si>
  <si>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</si>
  <si>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</si>
  <si>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</si>
  <si>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</si>
  <si>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</si>
  <si>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</si>
  <si>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</si>
  <si>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</si>
  <si>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</si>
  <si>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</si>
  <si>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</si>
  <si>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</si>
  <si>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</si>
  <si>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</si>
  <si>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</si>
  <si>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</si>
  <si>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</si>
  <si>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</si>
  <si>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</si>
  <si>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</si>
  <si>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</si>
  <si>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</si>
  <si>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</si>
  <si>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</si>
  <si>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</si>
  <si>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</si>
  <si>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</si>
  <si>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</si>
  <si>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</si>
  <si>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</si>
  <si>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</si>
  <si>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</si>
  <si>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</si>
  <si>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</si>
  <si>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</si>
  <si>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</si>
  <si>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</si>
  <si>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</si>
  <si>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</si>
  <si>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</si>
  <si>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</si>
  <si>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</si>
  <si>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</si>
  <si>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</si>
  <si>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</si>
  <si>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</si>
  <si>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</si>
  <si>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</si>
  <si>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</si>
  <si>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</si>
  <si>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</si>
  <si>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</si>
  <si>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</si>
  <si>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</si>
  <si>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</si>
  <si>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</si>
  <si>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</si>
  <si>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</si>
  <si>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</si>
  <si>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</si>
  <si>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</si>
  <si>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</si>
  <si>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</si>
  <si>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</si>
  <si>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</si>
  <si>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</si>
  <si>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</si>
  <si>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</si>
  <si>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</si>
  <si>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</si>
  <si>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</si>
  <si>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</si>
  <si>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</si>
  <si>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</si>
  <si>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</si>
  <si>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</si>
  <si>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</si>
  <si>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</si>
  <si>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</si>
  <si>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</si>
  <si>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</si>
  <si>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</si>
  <si>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</si>
  <si>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</si>
  <si>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</si>
  <si>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</si>
  <si>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</si>
  <si>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</si>
  <si>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</si>
  <si>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</si>
  <si>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</si>
  <si>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</si>
  <si>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</si>
  <si>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</si>
  <si>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</si>
  <si>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</si>
  <si>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</si>
  <si>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</si>
  <si>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</si>
  <si>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</si>
  <si>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</si>
  <si>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</si>
  <si>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</si>
  <si>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</si>
  <si>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</si>
  <si>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</si>
  <si>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</si>
  <si>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</si>
  <si>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</si>
  <si>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</si>
  <si>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</si>
  <si>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</si>
  <si>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</si>
  <si>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</si>
  <si>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</si>
  <si>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</si>
  <si>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</si>
  <si>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</si>
  <si>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</si>
  <si>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</si>
  <si>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</si>
  <si>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</si>
  <si>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</si>
  <si>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</si>
  <si>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</si>
  <si>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</si>
  <si>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</si>
  <si>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</si>
  <si>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</si>
  <si>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</si>
  <si>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</si>
  <si>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</si>
  <si>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</si>
  <si>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</si>
  <si>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</si>
  <si>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</si>
  <si>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</si>
  <si>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</si>
  <si>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</si>
  <si>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</si>
  <si>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</si>
  <si>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</si>
  <si>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</si>
  <si>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</si>
  <si>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</si>
  <si>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</si>
  <si>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</si>
  <si>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</si>
  <si>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</si>
  <si>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</si>
  <si>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</si>
  <si>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</si>
  <si>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</si>
  <si>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</si>
  <si>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</si>
  <si>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</si>
  <si>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</si>
  <si>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</si>
  <si>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</si>
  <si>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</si>
  <si>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</si>
  <si>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</si>
  <si>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</si>
  <si>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</si>
  <si>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</si>
  <si>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</si>
  <si>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</si>
  <si>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</si>
  <si>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</si>
  <si>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</si>
  <si>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</si>
  <si>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</si>
  <si>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</si>
  <si>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</si>
  <si>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</si>
  <si>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</si>
  <si>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</si>
  <si>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</si>
  <si>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</si>
  <si>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</si>
  <si>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</si>
  <si>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</si>
  <si>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</si>
  <si>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</si>
  <si>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</si>
  <si>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</si>
  <si>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</si>
  <si>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</si>
  <si>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</si>
  <si>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</si>
  <si>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</si>
  <si>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</si>
  <si>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</si>
  <si>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</si>
  <si>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</si>
  <si>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</si>
  <si>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</si>
  <si>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</si>
  <si>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</si>
  <si>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</si>
  <si>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</si>
  <si>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</si>
  <si>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</si>
  <si>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</si>
  <si>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</si>
  <si>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</si>
  <si>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</si>
  <si>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</si>
  <si>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</si>
  <si>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</si>
  <si>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</si>
  <si>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</si>
  <si>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</si>
  <si>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</si>
  <si>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</si>
  <si>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</si>
  <si>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</si>
  <si>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</si>
  <si>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</si>
  <si>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</si>
  <si>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</si>
  <si>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</si>
  <si>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</si>
  <si>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</si>
  <si>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</si>
  <si>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</si>
  <si>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</si>
  <si>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</si>
  <si>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</si>
  <si>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</si>
  <si>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</si>
  <si>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</si>
  <si>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</si>
  <si>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</si>
  <si>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</si>
  <si>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</si>
  <si>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</si>
  <si>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</si>
  <si>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</si>
  <si>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</si>
  <si>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</si>
  <si>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</si>
  <si>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</si>
  <si>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</si>
  <si>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</si>
  <si>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</si>
  <si>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</si>
  <si>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</si>
  <si>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</si>
  <si>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</si>
  <si>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</si>
  <si>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</si>
  <si>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</si>
  <si>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</si>
  <si>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</si>
  <si>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</si>
  <si>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</si>
  <si>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</si>
  <si>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</si>
  <si>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</si>
  <si>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</si>
  <si>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</si>
  <si>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</si>
  <si>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</si>
  <si>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</si>
  <si>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</si>
  <si>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</si>
  <si>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</si>
  <si>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</si>
  <si>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</si>
  <si>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</si>
  <si>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</si>
  <si>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</si>
  <si>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</si>
  <si>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</si>
  <si>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</si>
  <si>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</si>
  <si>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</si>
  <si>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</si>
  <si>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</si>
  <si>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</si>
  <si>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</si>
  <si>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</si>
  <si>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</si>
  <si>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</si>
  <si>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</si>
  <si>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</si>
  <si>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</si>
  <si>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</si>
  <si>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</si>
  <si>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</si>
  <si>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</si>
  <si>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</si>
  <si>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</si>
  <si>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</si>
  <si>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</si>
  <si>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</si>
  <si>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</si>
  <si>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</si>
  <si>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</si>
  <si>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</si>
  <si>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</si>
  <si>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</si>
  <si>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</si>
  <si>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</si>
  <si>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</si>
  <si>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</si>
  <si>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</si>
  <si>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</si>
  <si>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</si>
  <si>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</si>
  <si>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</si>
  <si>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</si>
  <si>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</si>
  <si>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</si>
  <si>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</si>
  <si>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</si>
  <si>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</si>
  <si>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</si>
  <si>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</si>
  <si>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</si>
  <si>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</si>
  <si>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</si>
  <si>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</si>
  <si>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</si>
  <si>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</si>
  <si>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</si>
  <si>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</si>
  <si>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</si>
  <si>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</si>
  <si>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</si>
  <si>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</si>
  <si>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</si>
  <si>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</si>
  <si>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</si>
  <si>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</si>
  <si>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</si>
  <si>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</si>
  <si>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</si>
  <si>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</si>
  <si>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</si>
  <si>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</si>
  <si>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</si>
  <si>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</si>
  <si>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</si>
  <si>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</si>
  <si>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</si>
  <si>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</si>
  <si>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</si>
  <si>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</si>
  <si>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</si>
  <si>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</si>
  <si>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</si>
  <si>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</si>
  <si>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</si>
  <si>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</si>
  <si>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</si>
  <si>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</si>
  <si>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</si>
  <si>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</si>
  <si>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</si>
  <si>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</si>
  <si>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</si>
  <si>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</si>
  <si>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</si>
  <si>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</si>
  <si>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</si>
  <si>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</si>
  <si>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</si>
  <si>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</si>
  <si>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</si>
  <si>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</si>
  <si>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</si>
  <si>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</si>
  <si>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</si>
  <si>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</si>
  <si>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</si>
  <si>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</si>
  <si>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</si>
  <si>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</si>
  <si>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</si>
  <si>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</si>
  <si>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</si>
  <si>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</si>
  <si>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</si>
  <si>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</si>
  <si>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</si>
  <si>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</si>
  <si>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</si>
  <si>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</si>
  <si>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</si>
  <si>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</si>
  <si>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</si>
  <si>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</si>
  <si>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</si>
  <si>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</si>
  <si>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</si>
  <si>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</si>
  <si>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</si>
  <si>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</si>
  <si>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</si>
  <si>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</si>
  <si>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</si>
  <si>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</si>
  <si>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</si>
  <si>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</si>
  <si>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</si>
  <si>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</si>
  <si>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</si>
  <si>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</si>
  <si>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</si>
  <si>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</si>
  <si>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</si>
  <si>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</si>
  <si>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</si>
  <si>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</si>
  <si>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</si>
  <si>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</si>
  <si>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</si>
  <si>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</si>
  <si>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</si>
  <si>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</si>
  <si>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</si>
  <si>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</si>
  <si>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</si>
  <si>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</si>
  <si>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</si>
  <si>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</si>
  <si>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</si>
  <si>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</si>
  <si>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</si>
  <si>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</si>
  <si>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</si>
  <si>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</si>
  <si>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</si>
  <si>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</si>
  <si>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</si>
  <si>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</si>
  <si>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</si>
  <si>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</si>
  <si>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</si>
  <si>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</si>
  <si>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</si>
  <si>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</si>
  <si>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</si>
  <si>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</si>
  <si>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</si>
  <si>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</si>
  <si>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</si>
  <si>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</si>
  <si>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</si>
  <si>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</si>
  <si>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</si>
  <si>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</si>
  <si>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</si>
  <si>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</si>
  <si>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</si>
  <si>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</si>
  <si>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</si>
  <si>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</si>
  <si>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</si>
  <si>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</si>
  <si>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</si>
  <si>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</si>
  <si>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</si>
  <si>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</si>
  <si>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</si>
  <si>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</si>
  <si>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</si>
  <si>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</si>
  <si>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</si>
  <si>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</si>
  <si>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</si>
  <si>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</si>
  <si>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</si>
  <si>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</si>
  <si>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</si>
  <si>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</si>
  <si>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</si>
  <si>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</si>
  <si>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</si>
  <si>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</si>
  <si>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</si>
  <si>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</si>
  <si>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</si>
  <si>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</si>
  <si>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</si>
  <si>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</si>
  <si>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</si>
  <si>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</si>
  <si>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</si>
  <si>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</si>
  <si>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</si>
  <si>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</si>
  <si>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</si>
  <si>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</si>
  <si>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</si>
  <si>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</si>
  <si>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</si>
  <si>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</si>
  <si>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</si>
  <si>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</si>
  <si>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</si>
  <si>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</si>
  <si>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</si>
  <si>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</si>
  <si>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</si>
  <si>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</si>
  <si>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</si>
  <si>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</si>
  <si>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</si>
  <si>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</si>
  <si>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</si>
  <si>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</si>
  <si>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</si>
  <si>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</si>
  <si>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</si>
  <si>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</si>
  <si>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</si>
  <si>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</si>
  <si>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</si>
  <si>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</si>
  <si>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</si>
  <si>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</si>
  <si>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</si>
  <si>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</si>
  <si>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</si>
  <si>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</si>
  <si>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</si>
  <si>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</si>
  <si>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</si>
  <si>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</si>
  <si>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</si>
  <si>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</si>
  <si>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</si>
  <si>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</si>
  <si>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</si>
  <si>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</si>
  <si>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</si>
  <si>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</si>
  <si>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</si>
  <si>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</si>
  <si>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</si>
  <si>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</si>
  <si>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</si>
  <si>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</si>
  <si>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</si>
  <si>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</si>
  <si>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</si>
  <si>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</si>
  <si>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</si>
  <si>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</si>
  <si>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</si>
  <si>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</si>
  <si>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</si>
  <si>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</si>
  <si>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</si>
  <si>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</si>
  <si>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</si>
  <si>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</si>
  <si>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</si>
  <si>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</si>
  <si>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</si>
  <si>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</si>
  <si>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</si>
  <si>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</si>
  <si>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</si>
  <si>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</si>
  <si>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</si>
  <si>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</si>
  <si>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</si>
  <si>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</si>
  <si>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</si>
  <si>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</si>
  <si>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</si>
  <si>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</si>
  <si>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</si>
  <si>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</si>
  <si>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</si>
  <si>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</si>
  <si>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</si>
  <si>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</si>
  <si>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</si>
  <si>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</si>
  <si>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</si>
  <si>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</si>
  <si>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</si>
  <si>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</si>
  <si>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</si>
  <si>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</si>
  <si>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</si>
  <si>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</si>
  <si>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</si>
  <si>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</si>
  <si>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</si>
  <si>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</si>
  <si>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</si>
  <si>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</si>
  <si>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</si>
  <si>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</si>
  <si>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</si>
  <si>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</si>
  <si>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</si>
  <si>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</si>
  <si>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</si>
  <si>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</si>
  <si>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</si>
  <si>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</si>
  <si>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</si>
  <si>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</si>
  <si>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</si>
  <si>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</si>
  <si>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</si>
  <si>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</si>
  <si>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</si>
  <si>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</si>
  <si>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</si>
  <si>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</si>
  <si>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</si>
  <si>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</si>
  <si>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</si>
  <si>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</si>
  <si>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</si>
  <si>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</si>
  <si>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</si>
  <si>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</si>
  <si>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</si>
  <si>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</si>
  <si>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</si>
  <si>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</si>
  <si>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</si>
  <si>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</si>
  <si>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</si>
  <si>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</si>
  <si>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</si>
  <si>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</si>
  <si>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</si>
  <si>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</si>
  <si>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</si>
  <si>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</si>
  <si>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</si>
  <si>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</si>
  <si>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</si>
  <si>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</si>
  <si>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</si>
  <si>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</si>
  <si>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</si>
  <si>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</si>
  <si>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</si>
  <si>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</si>
  <si>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</si>
  <si>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</si>
  <si>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</si>
  <si>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</si>
  <si>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</si>
  <si>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</si>
  <si>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</si>
  <si>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</si>
  <si>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</si>
  <si>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</si>
  <si>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</si>
  <si>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</si>
  <si>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</si>
  <si>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</si>
  <si>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</si>
  <si>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</si>
  <si>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</si>
  <si>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</si>
  <si>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</si>
  <si>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</si>
  <si>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</si>
  <si>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</si>
  <si>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</si>
  <si>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</si>
  <si>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</si>
  <si>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</si>
  <si>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</si>
  <si>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</si>
  <si>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</si>
  <si>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</si>
  <si>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</si>
  <si>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</si>
  <si>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</si>
  <si>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</si>
  <si>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</si>
  <si>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</si>
  <si>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</si>
  <si>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</si>
  <si>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</si>
  <si>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</si>
  <si>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</si>
  <si>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</si>
  <si>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</si>
  <si>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</si>
  <si>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</si>
  <si>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</si>
  <si>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</si>
  <si>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</si>
  <si>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</si>
  <si>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</si>
  <si>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</si>
  <si>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</si>
  <si>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</si>
  <si>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</si>
  <si>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</si>
  <si>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</si>
  <si>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</si>
  <si>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</si>
  <si>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</si>
  <si>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</si>
  <si>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</si>
  <si>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</si>
  <si>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</si>
  <si>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</si>
  <si>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</si>
  <si>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</si>
  <si>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</si>
  <si>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</si>
  <si>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</si>
  <si>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</si>
  <si>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</si>
  <si>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</si>
  <si>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</si>
  <si>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</si>
  <si>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</si>
  <si>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</si>
  <si>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</si>
  <si>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</si>
  <si>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</si>
  <si>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</si>
  <si>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</si>
  <si>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</si>
  <si>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</si>
  <si>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</si>
  <si>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</si>
  <si>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</si>
  <si>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</si>
  <si>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</si>
  <si>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</si>
  <si>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</si>
  <si>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</si>
  <si>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</si>
  <si>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</si>
  <si>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</si>
  <si>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</si>
  <si>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</si>
  <si>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</si>
  <si>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</si>
  <si>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</si>
  <si>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</si>
  <si>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</si>
  <si>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</si>
  <si>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</si>
  <si>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</si>
  <si>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</si>
  <si>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</si>
  <si>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</si>
  <si>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</si>
  <si>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</si>
  <si>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</si>
  <si>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</si>
  <si>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</si>
  <si>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</si>
  <si>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</si>
  <si>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</si>
  <si>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</si>
  <si>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</si>
  <si>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</si>
  <si>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</si>
  <si>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</si>
  <si>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</si>
  <si>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</si>
  <si>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</si>
  <si>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</si>
  <si>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</si>
  <si>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</si>
  <si>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</si>
  <si>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</si>
  <si>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</si>
  <si>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</si>
  <si>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</si>
  <si>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</si>
  <si>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</si>
  <si>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</si>
  <si>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</si>
  <si>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</si>
  <si>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</si>
  <si>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</si>
  <si>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</si>
  <si>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</si>
  <si>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</si>
  <si>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</si>
  <si>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</si>
  <si>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</si>
  <si>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</si>
  <si>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</si>
  <si>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</si>
  <si>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</si>
  <si>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</si>
  <si>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</si>
  <si>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</si>
  <si>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</si>
  <si>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</si>
  <si>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</si>
  <si>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</si>
  <si>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</si>
  <si>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</si>
  <si>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</si>
  <si>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</si>
  <si>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</si>
  <si>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</si>
  <si>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</si>
  <si>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</si>
  <si>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</si>
  <si>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</si>
  <si>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</si>
  <si>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</si>
  <si>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</si>
  <si>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</si>
  <si>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</si>
  <si>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</si>
  <si>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</si>
  <si>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</si>
  <si>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</si>
  <si>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</si>
  <si>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</si>
  <si>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</si>
  <si>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</si>
  <si>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</si>
  <si>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</si>
  <si>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</si>
  <si>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</si>
  <si>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</si>
  <si>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</si>
  <si>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</si>
  <si>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</si>
  <si>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</si>
  <si>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</si>
  <si>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</si>
  <si>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</si>
  <si>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</si>
  <si>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</si>
  <si>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</si>
  <si>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</si>
  <si>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</si>
  <si>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</si>
  <si>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</si>
  <si>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</si>
  <si>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</si>
  <si>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</si>
  <si>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</si>
  <si>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</si>
  <si>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</si>
  <si>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</si>
  <si>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</si>
  <si>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</si>
  <si>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</si>
  <si>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</si>
  <si>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</si>
  <si>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</si>
  <si>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</si>
  <si>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</si>
  <si>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</si>
  <si>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</si>
  <si>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</si>
  <si>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</si>
  <si>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</si>
  <si>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</si>
  <si>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</si>
  <si>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</si>
  <si>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</si>
  <si>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</si>
  <si>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</si>
  <si>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</si>
  <si>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</si>
  <si>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</si>
  <si>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</si>
  <si>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</si>
  <si>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</si>
  <si>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</si>
  <si>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</si>
  <si>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</si>
  <si>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</si>
  <si>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</si>
  <si>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</si>
  <si>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</si>
  <si>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</si>
  <si>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</si>
  <si>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</si>
  <si>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</si>
  <si>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</si>
  <si>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</si>
  <si>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</si>
  <si>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</si>
  <si>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</si>
  <si>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</si>
  <si>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</si>
  <si>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</si>
  <si>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</si>
  <si>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</si>
  <si>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</si>
  <si>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</si>
  <si>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</si>
  <si>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</si>
  <si>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</si>
  <si>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</si>
  <si>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</si>
  <si>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</si>
  <si>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</si>
  <si>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</si>
  <si>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</si>
  <si>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</si>
  <si>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</si>
  <si>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</si>
  <si>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</si>
  <si>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</si>
  <si>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</si>
  <si>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</si>
  <si>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</si>
  <si>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</si>
  <si>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</si>
  <si>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</si>
  <si>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</si>
  <si>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</si>
  <si>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</si>
  <si>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</si>
  <si>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</si>
  <si>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</si>
  <si>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</si>
  <si>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</si>
  <si>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</si>
  <si>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</si>
  <si>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</si>
  <si>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</si>
  <si>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</si>
  <si>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</si>
  <si>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</si>
  <si>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</si>
  <si>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</si>
  <si>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</si>
  <si>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</si>
  <si>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</si>
  <si>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</si>
  <si>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</si>
  <si>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</si>
  <si>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</si>
  <si>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</si>
  <si>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</si>
  <si>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</si>
  <si>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</si>
  <si>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</si>
  <si>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</si>
  <si>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</si>
  <si>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</si>
  <si>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</si>
  <si>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</si>
  <si>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</si>
  <si>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</si>
  <si>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</si>
  <si>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</si>
  <si>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</si>
  <si>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</si>
  <si>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</si>
  <si>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</si>
  <si>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</si>
  <si>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</si>
  <si>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</si>
  <si>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</si>
  <si>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</si>
  <si>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</si>
  <si>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</si>
  <si>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</si>
  <si>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</si>
  <si>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</si>
  <si>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</si>
  <si>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</si>
  <si>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</si>
  <si>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</si>
  <si>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</si>
  <si>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</si>
  <si>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</si>
  <si>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</si>
  <si>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</si>
  <si>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</si>
  <si>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</si>
  <si>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</si>
  <si>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</si>
  <si>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</si>
  <si>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</si>
  <si>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</si>
  <si>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</si>
  <si>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</si>
  <si>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</si>
  <si>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</si>
  <si>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</si>
  <si>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</si>
  <si>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</si>
  <si>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</si>
  <si>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</si>
  <si>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</si>
  <si>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</si>
  <si>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</si>
  <si>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</si>
  <si>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</si>
  <si>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</si>
  <si>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</si>
  <si>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</si>
  <si>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</si>
  <si>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</si>
  <si>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</si>
  <si>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</si>
  <si>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</si>
  <si>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</si>
  <si>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</si>
  <si>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</si>
  <si>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</si>
  <si>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</si>
  <si>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</si>
  <si>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</si>
  <si>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</si>
  <si>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</si>
  <si>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</si>
  <si>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</si>
  <si>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</si>
  <si>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</si>
  <si>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</si>
  <si>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</si>
  <si>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</si>
  <si>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</si>
  <si>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</si>
  <si>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</si>
  <si>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</si>
  <si>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</si>
  <si>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</si>
  <si>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</si>
  <si>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</si>
  <si>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</si>
  <si>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</si>
  <si>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</si>
  <si>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</si>
  <si>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</si>
  <si>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</si>
  <si>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</si>
  <si>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</si>
  <si>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</si>
  <si>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</si>
  <si>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</si>
  <si>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</si>
  <si>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</si>
  <si>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</si>
  <si>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</si>
  <si>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</si>
  <si>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</si>
  <si>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</si>
  <si>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</si>
  <si>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</si>
  <si>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</si>
  <si>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</si>
  <si>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</si>
  <si>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</si>
  <si>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</si>
  <si>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</si>
  <si>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</si>
  <si>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</si>
  <si>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</si>
  <si>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</si>
  <si>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</si>
  <si>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</si>
  <si>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</si>
  <si>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</si>
  <si>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</si>
  <si>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</si>
  <si>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</si>
  <si>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</si>
  <si>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</si>
  <si>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</si>
  <si>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</si>
  <si>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</si>
  <si>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</si>
  <si>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</si>
  <si>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</si>
  <si>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</si>
  <si>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</si>
  <si>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</si>
  <si>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</si>
  <si>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</si>
  <si>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</si>
  <si>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</si>
  <si>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</si>
  <si>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</si>
  <si>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</si>
  <si>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</si>
  <si>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</si>
  <si>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</si>
  <si>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</si>
  <si>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</si>
  <si>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</si>
  <si>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</si>
  <si>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</si>
  <si>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</si>
  <si>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</si>
  <si>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</si>
  <si>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</si>
  <si>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</si>
  <si>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</si>
  <si>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</si>
  <si>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</si>
  <si>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</si>
  <si>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</si>
  <si>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</si>
  <si>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</si>
  <si>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</si>
  <si>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</si>
  <si>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</si>
  <si>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</si>
  <si>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</si>
  <si>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</si>
  <si>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</si>
  <si>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</si>
  <si>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</si>
  <si>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</si>
  <si>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</si>
  <si>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</si>
  <si>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</si>
  <si>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</si>
  <si>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</si>
  <si>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</si>
  <si>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</si>
  <si>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</si>
  <si>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</si>
  <si>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</si>
  <si>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</si>
  <si>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</si>
  <si>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</si>
  <si>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</si>
  <si>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</si>
  <si>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</si>
  <si>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</si>
  <si>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</si>
  <si>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</si>
  <si>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</si>
  <si>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</si>
  <si>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</si>
  <si>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</si>
  <si>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</si>
  <si>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</si>
  <si>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</si>
  <si>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</si>
  <si>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</si>
  <si>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</si>
  <si>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</si>
  <si>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</si>
  <si>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</si>
  <si>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</si>
  <si>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</si>
  <si>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</si>
  <si>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</si>
  <si>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</si>
  <si>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</si>
  <si>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</si>
  <si>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</si>
  <si>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</si>
  <si>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</si>
  <si>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</si>
  <si>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</si>
  <si>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</si>
  <si>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</si>
  <si>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</si>
  <si>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</si>
  <si>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</si>
  <si>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</si>
  <si>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</si>
  <si>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</si>
  <si>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</si>
  <si>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</si>
  <si>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</si>
  <si>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</si>
  <si>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</si>
  <si>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</si>
  <si>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</si>
  <si>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</si>
  <si>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</si>
  <si>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</si>
  <si>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</si>
  <si>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</si>
  <si>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</si>
  <si>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</si>
  <si>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</si>
  <si>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</si>
  <si>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</si>
  <si>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</si>
  <si>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</si>
  <si>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</si>
  <si>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</si>
  <si>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</si>
  <si>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</si>
  <si>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</si>
  <si>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</si>
  <si>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</si>
  <si>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</si>
  <si>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</si>
  <si>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</si>
  <si>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</si>
  <si>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</si>
  <si>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</si>
  <si>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</si>
  <si>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</si>
  <si>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</si>
  <si>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</si>
  <si>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</si>
  <si>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</si>
  <si>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</si>
  <si>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</si>
  <si>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</si>
  <si>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</si>
  <si>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</si>
  <si>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</si>
  <si>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</si>
  <si>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</si>
  <si>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</si>
  <si>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</si>
  <si>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</si>
  <si>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</si>
  <si>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</si>
  <si>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</si>
  <si>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</si>
  <si>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</si>
  <si>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</si>
  <si>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</si>
  <si>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</si>
  <si>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</si>
  <si>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</si>
  <si>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</si>
  <si>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</si>
  <si>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</si>
  <si>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</si>
  <si>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</si>
  <si>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</si>
  <si>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</si>
  <si>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</si>
  <si>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</si>
  <si>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</si>
  <si>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</si>
  <si>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</si>
  <si>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</si>
  <si>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</si>
  <si>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</si>
  <si>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</si>
  <si>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</si>
  <si>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</si>
  <si>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</si>
  <si>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</si>
  <si>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</si>
  <si>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</si>
  <si>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</si>
  <si>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</si>
  <si>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</si>
  <si>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</si>
  <si>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</si>
  <si>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</si>
  <si>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</si>
  <si>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</si>
  <si>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</si>
  <si>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</si>
  <si>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</si>
  <si>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</si>
  <si>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</si>
  <si>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</si>
  <si>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</si>
  <si>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</si>
  <si>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</si>
  <si>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</si>
  <si>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</si>
  <si>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</si>
  <si>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</si>
  <si>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</si>
  <si>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</si>
  <si>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</si>
  <si>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</si>
  <si>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</si>
  <si>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</si>
  <si>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</si>
  <si>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</si>
  <si>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</si>
  <si>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</si>
  <si>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</si>
  <si>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</si>
  <si>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</si>
  <si>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</si>
  <si>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</si>
  <si>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</si>
  <si>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</si>
  <si>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</si>
  <si>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</si>
  <si>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</si>
  <si>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</si>
  <si>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</si>
  <si>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</si>
  <si>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</si>
  <si>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</si>
  <si>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</si>
  <si>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</si>
  <si>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</si>
  <si>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</si>
  <si>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</si>
  <si>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</si>
  <si>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</si>
  <si>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</si>
  <si>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</si>
  <si>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</si>
  <si>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</si>
  <si>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</si>
  <si>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</si>
  <si>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</si>
  <si>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</si>
  <si>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</si>
  <si>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</si>
  <si>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</si>
  <si>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</si>
  <si>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</si>
  <si>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</si>
  <si>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</si>
  <si>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</si>
  <si>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</si>
  <si>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</si>
  <si>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</si>
  <si>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</si>
  <si>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</si>
  <si>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</si>
  <si>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</si>
  <si>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</si>
  <si>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</si>
  <si>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</si>
  <si>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</si>
  <si>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</si>
  <si>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</si>
  <si>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</si>
  <si>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</si>
  <si>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</si>
  <si>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</si>
  <si>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</si>
  <si>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</si>
  <si>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</si>
  <si>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</si>
  <si>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</si>
  <si>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</si>
  <si>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</si>
  <si>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</si>
  <si>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</si>
  <si>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</si>
  <si>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</si>
  <si>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</si>
  <si>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</si>
  <si>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</si>
  <si>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</si>
  <si>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</si>
  <si>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</si>
  <si>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</si>
  <si>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</si>
  <si>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</si>
  <si>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</si>
  <si>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</si>
  <si>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</si>
  <si>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</si>
  <si>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</si>
  <si>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</si>
  <si>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</si>
  <si>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</si>
  <si>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</si>
  <si>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</si>
  <si>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</si>
  <si>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</si>
  <si>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</si>
  <si>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</si>
  <si>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</si>
  <si>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</si>
  <si>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</si>
  <si>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</si>
  <si>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</si>
  <si>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</si>
  <si>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</si>
  <si>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</si>
  <si>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</si>
  <si>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</si>
  <si>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</si>
  <si>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</si>
  <si>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</si>
  <si>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</si>
  <si>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</si>
  <si>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</si>
  <si>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</si>
  <si>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</si>
  <si>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</si>
  <si>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</si>
  <si>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</si>
  <si>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</si>
  <si>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</si>
  <si>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</si>
  <si>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</si>
  <si>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</si>
  <si>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</si>
  <si>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</si>
  <si>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</si>
  <si>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</si>
  <si>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</si>
  <si>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</si>
  <si>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</si>
  <si>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</si>
  <si>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</si>
  <si>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</si>
  <si>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</si>
  <si>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</si>
  <si>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</si>
  <si>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</si>
  <si>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</si>
  <si>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</si>
  <si>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</si>
  <si>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</si>
  <si>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</si>
  <si>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</si>
  <si>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</si>
  <si>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</si>
  <si>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</si>
  <si>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</si>
  <si>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</si>
  <si>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</si>
  <si>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</si>
  <si>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</si>
  <si>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</si>
  <si>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</si>
  <si>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</si>
  <si>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</si>
  <si>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</si>
  <si>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</si>
  <si>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</si>
  <si>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</si>
  <si>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</si>
  <si>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</si>
  <si>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</si>
  <si>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</si>
  <si>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</si>
  <si>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</si>
  <si>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</si>
  <si>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</si>
  <si>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</si>
  <si>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</si>
  <si>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</si>
  <si>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</si>
  <si>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</si>
  <si>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</si>
  <si>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</si>
  <si>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</si>
  <si>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</si>
  <si>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</si>
  <si>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</si>
  <si>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</si>
  <si>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</si>
  <si>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</si>
  <si>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</si>
  <si>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</si>
  <si>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</si>
  <si>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</si>
  <si>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</si>
  <si>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</si>
  <si>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</si>
  <si>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</si>
  <si>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</si>
  <si>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</si>
  <si>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</si>
  <si>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</si>
  <si>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</si>
  <si>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</si>
  <si>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</si>
  <si>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</si>
  <si>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</si>
  <si>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</si>
  <si>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</si>
  <si>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</si>
  <si>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</si>
  <si>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</si>
  <si>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</si>
  <si>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</si>
  <si>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</si>
  <si>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</si>
  <si>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</si>
  <si>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</si>
  <si>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</si>
  <si>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</si>
  <si>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</si>
  <si>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</si>
  <si>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</si>
  <si>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</si>
  <si>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</si>
  <si>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</si>
  <si>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</si>
  <si>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</si>
  <si>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</si>
  <si>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</si>
  <si>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</si>
  <si>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</si>
  <si>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</si>
  <si>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</si>
  <si>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</si>
  <si>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</si>
  <si>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</si>
  <si>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</si>
  <si>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</si>
  <si>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</si>
  <si>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</si>
  <si>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</si>
  <si>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</si>
  <si>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</si>
  <si>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</si>
  <si>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</si>
  <si>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</si>
  <si>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</si>
  <si>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</si>
  <si>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</si>
  <si>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</si>
  <si>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</si>
  <si>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</si>
  <si>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</si>
  <si>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</si>
  <si>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</si>
  <si>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</si>
  <si>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</si>
  <si>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</si>
  <si>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</si>
  <si>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</si>
  <si>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</si>
  <si>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</si>
  <si>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</si>
  <si>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</si>
  <si>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</si>
  <si>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</si>
  <si>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</si>
  <si>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</si>
  <si>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</si>
  <si>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</si>
  <si>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</si>
  <si>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</si>
  <si>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</si>
  <si>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</si>
  <si>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</si>
  <si>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</si>
  <si>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</si>
  <si>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</si>
  <si>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</si>
  <si>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</si>
  <si>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</si>
  <si>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</si>
  <si>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</si>
  <si>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</si>
  <si>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</si>
  <si>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</si>
  <si>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</si>
  <si>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</si>
  <si>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</si>
  <si>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</si>
  <si>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</si>
  <si>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</si>
  <si>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</si>
  <si>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</si>
  <si>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</si>
  <si>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</si>
  <si>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</si>
  <si>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</si>
  <si>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</si>
  <si>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</si>
  <si>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</si>
  <si>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</si>
  <si>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</si>
  <si>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</si>
  <si>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</si>
  <si>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</si>
  <si>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</si>
  <si>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</si>
  <si>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</si>
  <si>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</si>
  <si>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</si>
  <si>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</si>
  <si>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</si>
  <si>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</si>
  <si>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</si>
  <si>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</si>
  <si>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</si>
  <si>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</si>
  <si>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</si>
  <si>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</si>
  <si>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</si>
  <si>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</si>
  <si>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</si>
  <si>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</si>
  <si>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</si>
  <si>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</si>
  <si>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</si>
  <si>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</si>
  <si>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</si>
  <si>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</si>
  <si>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</si>
  <si>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</si>
  <si>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</si>
  <si>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</si>
  <si>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</si>
  <si>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</si>
  <si>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</si>
  <si>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</si>
  <si>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</si>
  <si>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</si>
  <si>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</si>
  <si>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</si>
  <si>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</si>
  <si>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</si>
  <si>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</si>
  <si>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</si>
  <si>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</si>
  <si>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</si>
  <si>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</si>
  <si>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</si>
  <si>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</si>
  <si>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</si>
  <si>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</si>
  <si>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</si>
  <si>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</si>
  <si>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</si>
  <si>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</si>
  <si>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</si>
  <si>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</si>
  <si>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</si>
  <si>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</si>
  <si>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</si>
  <si>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</si>
  <si>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</si>
  <si>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</si>
  <si>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</si>
  <si>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</si>
  <si>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</si>
  <si>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</si>
  <si>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</si>
  <si>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</si>
  <si>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</si>
  <si>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</si>
  <si>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</si>
  <si>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</si>
  <si>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</si>
  <si>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</si>
  <si>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</si>
  <si>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</si>
  <si>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</si>
  <si>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</si>
  <si>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</si>
  <si>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</si>
  <si>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</si>
  <si>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</si>
  <si>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</si>
  <si>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</si>
  <si>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</si>
  <si>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</si>
  <si>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</si>
  <si>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</si>
  <si>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</si>
  <si>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</si>
  <si>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</si>
  <si>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</si>
  <si>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</si>
  <si>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</si>
  <si>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</si>
  <si>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</si>
  <si>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</si>
  <si>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</si>
  <si>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</si>
  <si>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</si>
  <si>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</si>
  <si>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</si>
  <si>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</si>
  <si>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</si>
  <si>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</si>
  <si>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</si>
  <si>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</si>
  <si>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</si>
  <si>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</si>
  <si>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</si>
  <si>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</si>
  <si>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</si>
  <si>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</si>
  <si>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</si>
  <si>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</si>
  <si>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</si>
  <si>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</si>
  <si>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</si>
  <si>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</si>
  <si>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</si>
  <si>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</si>
  <si>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</si>
  <si>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</si>
  <si>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</si>
  <si>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</si>
  <si>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</si>
  <si>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</si>
  <si>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</si>
  <si>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</si>
  <si>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</si>
  <si>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</si>
  <si>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</si>
  <si>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</si>
  <si>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</si>
  <si>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</si>
  <si>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</si>
  <si>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</si>
  <si>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</si>
  <si>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</si>
  <si>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</si>
  <si>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</si>
  <si>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</si>
  <si>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</si>
  <si>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</si>
  <si>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</si>
  <si>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</si>
  <si>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</si>
  <si>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</si>
  <si>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</si>
  <si>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</si>
  <si>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</si>
  <si>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</si>
  <si>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</si>
  <si>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</si>
  <si>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</si>
  <si>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</si>
  <si>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</si>
  <si>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</si>
  <si>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</si>
  <si>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</si>
  <si>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</si>
  <si>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</si>
  <si>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</si>
  <si>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</si>
  <si>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</si>
  <si>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</si>
  <si>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</si>
  <si>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</si>
  <si>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</si>
  <si>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</si>
  <si>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</si>
  <si>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</si>
  <si>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</si>
  <si>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</si>
  <si>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</si>
  <si>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</si>
  <si>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</si>
  <si>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</si>
  <si>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</si>
  <si>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</si>
  <si>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</si>
  <si>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</si>
  <si>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</si>
  <si>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</si>
  <si>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</si>
  <si>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</si>
  <si>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</si>
  <si>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</si>
  <si>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</si>
  <si>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</si>
  <si>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</si>
  <si>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</si>
  <si>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</si>
  <si>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</si>
  <si>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</si>
  <si>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</si>
  <si>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</si>
  <si>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</si>
  <si>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</si>
  <si>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</si>
  <si>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</si>
  <si>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</si>
  <si>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</si>
  <si>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</si>
  <si>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</si>
  <si>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</si>
  <si>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</si>
  <si>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</si>
  <si>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</si>
  <si>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</si>
  <si>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</si>
  <si>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</si>
  <si>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</si>
  <si>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</si>
  <si>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</si>
  <si>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</si>
  <si>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</si>
  <si>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</si>
  <si>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</si>
  <si>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</si>
  <si>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</si>
  <si>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</si>
  <si>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</si>
  <si>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</si>
  <si>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</si>
  <si>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</si>
  <si>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</si>
  <si>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</si>
  <si>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</si>
  <si>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</si>
  <si>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</si>
  <si>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</si>
  <si>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</si>
  <si>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</si>
  <si>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</si>
  <si>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</si>
  <si>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</si>
  <si>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</si>
  <si>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</si>
  <si>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</si>
  <si>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</si>
  <si>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</si>
  <si>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</si>
  <si>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</si>
  <si>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</si>
  <si>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</si>
  <si>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</si>
  <si>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</si>
  <si>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</si>
  <si>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</si>
  <si>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</si>
  <si>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</si>
  <si>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</si>
  <si>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</si>
  <si>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</si>
  <si>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</si>
  <si>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</si>
  <si>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</si>
  <si>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</si>
  <si>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</si>
  <si>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</si>
  <si>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</si>
  <si>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</si>
  <si>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</si>
  <si>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</si>
  <si>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</si>
  <si>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</si>
  <si>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</si>
  <si>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</si>
  <si>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</si>
  <si>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</si>
  <si>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</si>
  <si>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</si>
  <si>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</si>
  <si>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</si>
  <si>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</si>
  <si>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</si>
  <si>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</si>
  <si>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</si>
  <si>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</si>
  <si>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</si>
  <si>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</si>
  <si>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</si>
  <si>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</si>
  <si>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</si>
  <si>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</si>
  <si>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</si>
  <si>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</si>
  <si>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</si>
  <si>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</si>
  <si>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</si>
  <si>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</si>
  <si>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</si>
  <si>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</si>
  <si>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</si>
  <si>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</si>
  <si>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</si>
  <si>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</si>
  <si>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</si>
  <si>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</si>
  <si>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</si>
  <si>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</si>
  <si>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</si>
  <si>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</si>
  <si>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</si>
  <si>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</si>
  <si>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</si>
  <si>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</si>
  <si>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</si>
  <si>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</si>
  <si>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</si>
  <si>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</si>
  <si>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</si>
  <si>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</si>
  <si>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</si>
  <si>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</si>
  <si>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</si>
  <si>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</si>
  <si>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</si>
  <si>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</si>
  <si>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</si>
  <si>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</si>
  <si>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</si>
  <si>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</si>
  <si>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</si>
  <si>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</si>
  <si>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</si>
  <si>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</si>
  <si>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</si>
  <si>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</si>
  <si>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</si>
  <si>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</si>
  <si>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</si>
  <si>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</si>
  <si>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</si>
  <si>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</si>
  <si>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</si>
  <si>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</si>
  <si>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</si>
  <si>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</si>
  <si>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</si>
  <si>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</si>
  <si>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</si>
  <si>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</si>
  <si>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</si>
  <si>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</si>
  <si>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</si>
  <si>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</si>
  <si>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</si>
  <si>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</si>
  <si>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</si>
  <si>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</si>
  <si>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</si>
  <si>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</si>
  <si>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</si>
  <si>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</si>
  <si>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</si>
  <si>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</si>
  <si>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</si>
  <si>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</si>
  <si>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</si>
  <si>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</si>
  <si>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</si>
  <si>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</si>
  <si>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</si>
  <si>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</si>
  <si>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</si>
  <si>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</si>
  <si>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</si>
  <si>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</si>
  <si>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</si>
  <si>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</si>
  <si>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</si>
  <si>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</si>
  <si>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</si>
  <si>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</si>
  <si>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</si>
  <si>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</si>
  <si>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</si>
  <si>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</si>
  <si>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</si>
  <si>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</si>
  <si>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</si>
  <si>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</si>
  <si>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</si>
  <si>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</si>
  <si>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</si>
  <si>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</si>
  <si>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</si>
  <si>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</si>
  <si>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</si>
  <si>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</si>
  <si>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</si>
  <si>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</si>
  <si>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</si>
  <si>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</si>
  <si>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</si>
  <si>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</si>
  <si>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</si>
  <si>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</si>
  <si>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</si>
  <si>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</si>
  <si>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</si>
  <si>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</si>
  <si>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</si>
  <si>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</si>
  <si>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</si>
  <si>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</si>
  <si>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</si>
  <si>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</si>
  <si>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</si>
  <si>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</si>
  <si>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</si>
  <si>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</si>
  <si>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</si>
  <si>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</si>
  <si>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</si>
  <si>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</si>
  <si>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</si>
  <si>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</si>
  <si>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</si>
  <si>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</si>
  <si>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</si>
  <si>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</si>
  <si>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</si>
  <si>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</si>
  <si>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</si>
  <si>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</si>
  <si>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</si>
  <si>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</si>
  <si>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</si>
  <si>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</si>
  <si>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</si>
  <si>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</si>
  <si>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</si>
  <si>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</si>
  <si>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</si>
  <si>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</si>
  <si>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</si>
  <si>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</si>
  <si>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</si>
  <si>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</si>
  <si>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</si>
  <si>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</si>
  <si>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</si>
  <si>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</si>
  <si>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</si>
  <si>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</si>
  <si>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</si>
  <si>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</si>
  <si>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</si>
  <si>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</si>
  <si>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</si>
  <si>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</si>
  <si>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</si>
  <si>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</si>
  <si>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</si>
  <si>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</si>
  <si>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</si>
  <si>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</si>
  <si>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</si>
  <si>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</si>
  <si>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</si>
  <si>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</si>
  <si>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</si>
  <si>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</si>
  <si>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</si>
  <si>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</si>
  <si>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</si>
  <si>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</si>
  <si>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</si>
  <si>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</si>
  <si>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</si>
  <si>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</si>
  <si>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</si>
  <si>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</si>
  <si>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</si>
  <si>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</si>
  <si>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</si>
  <si>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</si>
  <si>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</si>
  <si>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</si>
  <si>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</si>
  <si>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</si>
  <si>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</si>
  <si>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</si>
  <si>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</si>
  <si>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</si>
  <si>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</si>
  <si>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</si>
  <si>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</si>
  <si>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</si>
  <si>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</si>
  <si>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</si>
  <si>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</si>
  <si>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</si>
  <si>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</si>
  <si>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</si>
  <si>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</si>
  <si>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</si>
  <si>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</si>
  <si>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</si>
  <si>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</si>
  <si>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</si>
  <si>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</si>
  <si>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</si>
  <si>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</si>
  <si>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</si>
  <si>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</si>
  <si>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</si>
  <si>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</si>
  <si>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</si>
  <si>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</si>
  <si>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</si>
  <si>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</si>
  <si>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</si>
  <si>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</si>
  <si>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</si>
  <si>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</si>
  <si>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</si>
  <si>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</si>
  <si>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</si>
  <si>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</si>
  <si>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</si>
  <si>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</si>
  <si>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</si>
  <si>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</si>
  <si>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</si>
  <si>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</si>
  <si>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</si>
  <si>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</si>
  <si>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</si>
  <si>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</si>
  <si>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</si>
  <si>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</si>
  <si>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</si>
  <si>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</si>
  <si>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</si>
  <si>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</si>
  <si>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</si>
  <si>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</si>
  <si>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</si>
  <si>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</si>
  <si>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</si>
  <si>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</si>
  <si>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</si>
  <si>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</si>
  <si>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</si>
  <si>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</si>
  <si>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</si>
  <si>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</si>
  <si>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</si>
  <si>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</si>
  <si>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</si>
  <si>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</si>
  <si>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</si>
  <si>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</si>
  <si>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</si>
  <si>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</si>
  <si>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</si>
  <si>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</si>
  <si>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</si>
  <si>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</si>
  <si>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</si>
  <si>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</si>
  <si>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</si>
  <si>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</si>
  <si>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</si>
  <si>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</si>
  <si>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</si>
  <si>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</si>
  <si>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</si>
  <si>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</si>
  <si>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</si>
  <si>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</si>
  <si>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</si>
  <si>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</si>
  <si>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</si>
  <si>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</si>
  <si>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</si>
  <si>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</si>
  <si>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</si>
  <si>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</si>
  <si>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</si>
  <si>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</si>
  <si>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</si>
  <si>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</si>
  <si>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</si>
  <si>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</si>
  <si>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</si>
  <si>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</si>
  <si>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</si>
  <si>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</si>
  <si>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</si>
  <si>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</si>
  <si>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</si>
  <si>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</si>
  <si>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</si>
  <si>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</si>
  <si>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</si>
  <si>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</si>
  <si>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</si>
  <si>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</si>
  <si>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</si>
  <si>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</si>
  <si>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</si>
  <si>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</si>
  <si>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</si>
  <si>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</si>
  <si>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</si>
  <si>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</si>
  <si>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</si>
  <si>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</si>
  <si>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</si>
  <si>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</si>
  <si>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</si>
  <si>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</si>
  <si>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</si>
  <si>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</si>
  <si>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</si>
  <si>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</si>
  <si>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</si>
  <si>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</si>
  <si>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</si>
  <si>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</si>
  <si>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</si>
  <si>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</si>
  <si>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</si>
  <si>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</si>
  <si>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</si>
  <si>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</si>
  <si>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</si>
  <si>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</si>
  <si>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</si>
  <si>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</si>
  <si>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</si>
  <si>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</si>
  <si>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</si>
  <si>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</si>
  <si>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</si>
  <si>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</si>
  <si>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</si>
  <si>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</si>
  <si>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</si>
  <si>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</si>
  <si>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</si>
  <si>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</si>
  <si>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</si>
  <si>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</si>
  <si>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</si>
  <si>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</si>
  <si>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</si>
  <si>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</si>
  <si>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</si>
  <si>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</si>
  <si>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</si>
  <si>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</si>
  <si>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</si>
  <si>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</si>
  <si>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</si>
  <si>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</si>
  <si>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</si>
  <si>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</si>
  <si>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</si>
  <si>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</si>
  <si>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</si>
  <si>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</si>
  <si>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</si>
  <si>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</si>
  <si>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</si>
  <si>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</si>
  <si>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</si>
  <si>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</si>
  <si>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</si>
  <si>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</si>
  <si>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</si>
  <si>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</si>
  <si>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</si>
  <si>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</si>
  <si>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</si>
  <si>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</si>
  <si>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</si>
  <si>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</si>
  <si>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</si>
  <si>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</si>
  <si>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</si>
  <si>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</si>
  <si>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</si>
  <si>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</si>
  <si>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</si>
  <si>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</si>
  <si>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</si>
  <si>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</si>
  <si>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</si>
  <si>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</si>
  <si>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</si>
  <si>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</si>
  <si>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</si>
  <si>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</si>
  <si>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</si>
  <si>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</si>
  <si>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</si>
  <si>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</si>
  <si>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</si>
  <si>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</si>
  <si>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</si>
  <si>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</si>
  <si>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</si>
  <si>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</si>
  <si>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</si>
  <si>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</si>
  <si>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</si>
  <si>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</si>
  <si>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</si>
  <si>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</si>
  <si>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</si>
  <si>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</si>
  <si>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</si>
  <si>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</si>
  <si>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</si>
  <si>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</si>
  <si>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</si>
  <si>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</si>
  <si>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</si>
  <si>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</si>
  <si>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</si>
  <si>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</si>
  <si>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</si>
  <si>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</si>
  <si>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</si>
  <si>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</si>
  <si>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</si>
  <si>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</si>
  <si>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</si>
  <si>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</si>
  <si>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</si>
  <si>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</si>
  <si>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</si>
  <si>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</si>
  <si>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</si>
  <si>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</si>
  <si>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</si>
  <si>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</si>
  <si>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</si>
  <si>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</si>
  <si>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</si>
  <si>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</si>
  <si>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</si>
  <si>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</si>
  <si>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</si>
  <si>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</si>
  <si>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</si>
  <si>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</si>
  <si>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</si>
  <si>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</si>
  <si>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</si>
  <si>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</si>
  <si>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</si>
  <si>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</si>
  <si>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</si>
  <si>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</si>
  <si>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</si>
  <si>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</si>
  <si>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</si>
  <si>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</si>
  <si>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</si>
  <si>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</si>
  <si>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</si>
  <si>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</si>
  <si>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</si>
  <si>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</si>
  <si>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</si>
  <si>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</si>
  <si>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</si>
  <si>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</si>
  <si>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</si>
  <si>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</si>
  <si>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</si>
  <si>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</si>
  <si>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</si>
  <si>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</si>
  <si>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</si>
  <si>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</si>
  <si>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</si>
  <si>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</si>
  <si>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</si>
  <si>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</si>
  <si>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</si>
  <si>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</si>
  <si>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</si>
  <si>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</si>
  <si>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</si>
  <si>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</si>
  <si>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</si>
  <si>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</si>
  <si>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</si>
  <si>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</si>
  <si>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</si>
  <si>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</si>
  <si>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</si>
  <si>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</si>
  <si>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</si>
  <si>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</si>
  <si>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</si>
  <si>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</si>
  <si>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</si>
  <si>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</si>
  <si>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</si>
  <si>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</si>
  <si>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</si>
  <si>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</si>
  <si>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</si>
  <si>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</si>
  <si>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</si>
  <si>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</si>
  <si>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</si>
  <si>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</si>
  <si>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</si>
  <si>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</si>
  <si>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</si>
  <si>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</si>
  <si>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</si>
  <si>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</si>
  <si>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</si>
  <si>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</si>
  <si>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</si>
  <si>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</si>
  <si>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</si>
  <si>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</si>
  <si>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</si>
  <si>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</si>
  <si>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</si>
  <si>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</si>
  <si>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</si>
  <si>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</si>
  <si>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</si>
  <si>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</si>
  <si>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</si>
  <si>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</si>
  <si>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</si>
  <si>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</si>
  <si>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</si>
  <si>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</si>
  <si>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</si>
  <si>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</si>
  <si>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</si>
  <si>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</si>
  <si>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</si>
  <si>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</si>
  <si>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</si>
  <si>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</si>
  <si>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</si>
  <si>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</si>
  <si>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</si>
  <si>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</si>
  <si>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</si>
  <si>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</si>
  <si>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</si>
  <si>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</si>
  <si>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</si>
  <si>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</si>
  <si>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</si>
  <si>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</si>
  <si>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</si>
  <si>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</si>
  <si>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</si>
  <si>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</si>
  <si>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</si>
  <si>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</si>
  <si>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</si>
  <si>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</si>
  <si>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</si>
  <si>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</si>
  <si>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</si>
  <si>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</si>
  <si>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</si>
  <si>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</si>
  <si>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</si>
  <si>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</si>
  <si>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</si>
  <si>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</si>
  <si>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</si>
  <si>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</si>
  <si>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</si>
  <si>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</si>
  <si>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</si>
  <si>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</si>
  <si>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</si>
  <si>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</si>
  <si>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</si>
  <si>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</si>
  <si>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</si>
  <si>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</si>
  <si>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</si>
  <si>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</si>
  <si>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</si>
  <si>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</si>
  <si>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</si>
  <si>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</si>
  <si>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</si>
  <si>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</si>
  <si>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</si>
  <si>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</si>
  <si>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</si>
  <si>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</si>
  <si>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</si>
  <si>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</si>
  <si>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</si>
  <si>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</si>
  <si>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</si>
  <si>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</si>
  <si>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</si>
  <si>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</si>
  <si>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</si>
  <si>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</si>
  <si>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</si>
  <si>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</si>
  <si>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</si>
  <si>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</si>
  <si>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</si>
  <si>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</si>
  <si>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</si>
  <si>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</si>
  <si>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</si>
  <si>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</si>
  <si>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</si>
  <si>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</si>
  <si>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</si>
  <si>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</si>
  <si>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</si>
  <si>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</si>
  <si>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</si>
  <si>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</si>
  <si>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</si>
  <si>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</si>
  <si>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</si>
  <si>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</si>
  <si>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</si>
  <si>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</si>
  <si>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</si>
  <si>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</si>
  <si>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</si>
  <si>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</si>
  <si>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</si>
  <si>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</si>
  <si>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</si>
  <si>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</si>
  <si>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</si>
  <si>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</si>
  <si>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</si>
  <si>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</si>
  <si>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</si>
  <si>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</si>
  <si>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</si>
  <si>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</si>
  <si>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</si>
  <si>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</si>
  <si>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</si>
  <si>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</si>
  <si>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</si>
  <si>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</si>
  <si>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</si>
  <si>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</si>
  <si>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</si>
  <si>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</si>
  <si>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</si>
  <si>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</si>
  <si>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</si>
  <si>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</si>
  <si>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</si>
  <si>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</si>
  <si>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</si>
  <si>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</si>
  <si>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</si>
  <si>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</si>
  <si>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</si>
  <si>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</si>
  <si>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</si>
  <si>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</si>
  <si>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</si>
  <si>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</si>
  <si>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</si>
  <si>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</si>
  <si>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</si>
  <si>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</si>
  <si>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</si>
  <si>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</si>
  <si>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</si>
  <si>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</si>
  <si>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</si>
  <si>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</si>
  <si>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</si>
  <si>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</si>
  <si>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</si>
  <si>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</si>
  <si>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</si>
  <si>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</si>
  <si>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</si>
  <si>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</si>
  <si>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</si>
  <si>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</si>
  <si>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</si>
  <si>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</si>
  <si>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</si>
  <si>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</si>
  <si>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</si>
  <si>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</si>
  <si>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</si>
  <si>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</si>
  <si>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</si>
  <si>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</si>
  <si>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</si>
  <si>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</si>
  <si>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</si>
  <si>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</si>
  <si>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</si>
  <si>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</si>
  <si>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</si>
  <si>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</si>
  <si>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</si>
  <si>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</si>
  <si>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</si>
  <si>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</si>
  <si>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</si>
  <si>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</si>
  <si>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</si>
  <si>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</si>
  <si>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</si>
  <si>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</si>
  <si>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</si>
  <si>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</si>
  <si>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</si>
  <si>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</si>
  <si>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</si>
  <si>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</si>
  <si>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</si>
  <si>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</si>
  <si>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</si>
  <si>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</si>
  <si>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</si>
  <si>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</si>
  <si>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</si>
  <si>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</si>
  <si>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</si>
  <si>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</si>
  <si>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</si>
  <si>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</si>
  <si>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</si>
  <si>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</si>
  <si>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</si>
  <si>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</si>
  <si>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</si>
  <si>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</si>
  <si>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</si>
  <si>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</si>
  <si>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</si>
  <si>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</si>
  <si>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</si>
  <si>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</si>
  <si>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</si>
  <si>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</si>
  <si>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</si>
  <si>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</si>
  <si>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</si>
  <si>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</si>
  <si>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</si>
  <si>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</si>
  <si>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</si>
  <si>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</si>
  <si>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</si>
  <si>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</si>
  <si>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</si>
  <si>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</si>
  <si>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</si>
  <si>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</si>
  <si>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</si>
  <si>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</si>
  <si>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</si>
  <si>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</si>
  <si>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</si>
  <si>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</si>
  <si>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</si>
  <si>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</si>
  <si>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</si>
  <si>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</si>
  <si>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</si>
  <si>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</si>
  <si>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</si>
  <si>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</si>
  <si>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</si>
  <si>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</si>
  <si>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</si>
  <si>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</si>
  <si>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</si>
  <si>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</si>
  <si>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</si>
  <si>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</si>
  <si>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</si>
  <si>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</si>
  <si>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</si>
  <si>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</si>
  <si>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</si>
  <si>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</si>
  <si>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</si>
  <si>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</si>
  <si>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</si>
  <si>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</si>
  <si>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</si>
  <si>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</si>
  <si>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</si>
  <si>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</si>
  <si>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</si>
  <si>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</si>
  <si>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</si>
  <si>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</si>
  <si>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</si>
  <si>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</si>
  <si>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</si>
  <si>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</si>
  <si>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</si>
  <si>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</si>
  <si>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</si>
  <si>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</si>
  <si>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</si>
  <si>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</si>
  <si>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</si>
  <si>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</si>
  <si>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</si>
  <si>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</si>
  <si>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</si>
  <si>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</si>
  <si>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</si>
  <si>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</si>
  <si>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</si>
  <si>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</si>
  <si>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</si>
  <si>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</si>
  <si>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</si>
  <si>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</si>
  <si>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</si>
  <si>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</si>
  <si>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</si>
  <si>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</si>
  <si>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</si>
  <si>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</si>
  <si>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</si>
  <si>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</si>
  <si>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</si>
  <si>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</si>
  <si>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</si>
  <si>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</si>
  <si>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</si>
  <si>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</si>
  <si>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</si>
  <si>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</si>
  <si>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</si>
  <si>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</si>
  <si>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</si>
  <si>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</si>
  <si>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</si>
  <si>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</si>
  <si>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</si>
  <si>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</si>
  <si>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</si>
  <si>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</si>
  <si>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</si>
  <si>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</si>
  <si>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</si>
  <si>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</si>
  <si>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</si>
  <si>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</si>
  <si>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</si>
  <si>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</si>
  <si>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</si>
  <si>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</si>
  <si>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</si>
  <si>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</si>
  <si>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</si>
  <si>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</si>
  <si>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</si>
  <si>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</si>
  <si>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</si>
  <si>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</si>
  <si>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</si>
  <si>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</si>
  <si>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</si>
  <si>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</si>
  <si>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</si>
  <si>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</si>
  <si>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</si>
  <si>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</si>
  <si>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</si>
  <si>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</si>
  <si>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</si>
  <si>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</si>
  <si>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</si>
  <si>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</si>
  <si>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</si>
  <si>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</si>
  <si>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</si>
  <si>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</si>
  <si>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</si>
  <si>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</si>
  <si>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</si>
  <si>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</si>
  <si>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</si>
  <si>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</si>
  <si>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</si>
  <si>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</si>
  <si>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</si>
  <si>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</si>
  <si>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</si>
  <si>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</si>
  <si>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</si>
  <si>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</si>
  <si>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</si>
  <si>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</si>
  <si>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</si>
  <si>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</si>
  <si>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</si>
  <si>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</si>
  <si>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</si>
  <si>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</si>
  <si>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</si>
  <si>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</si>
  <si>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</si>
  <si>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</si>
  <si>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</si>
  <si>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</si>
  <si>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</si>
  <si>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</si>
  <si>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</si>
  <si>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</si>
  <si>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</si>
  <si>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</si>
  <si>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</si>
  <si>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</si>
  <si>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</si>
  <si>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</si>
  <si>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</si>
  <si>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</si>
  <si>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</si>
  <si>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</si>
  <si>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</si>
  <si>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</si>
  <si>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</si>
  <si>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</si>
  <si>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</si>
  <si>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</si>
  <si>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</si>
  <si>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</si>
  <si>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</si>
  <si>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</si>
  <si>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</si>
  <si>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</si>
  <si>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</si>
  <si>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</si>
  <si>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</si>
  <si>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</si>
  <si>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</si>
  <si>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</si>
  <si>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</si>
  <si>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</si>
  <si>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</si>
  <si>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</si>
  <si>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</si>
  <si>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</si>
  <si>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</si>
  <si>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</si>
  <si>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</si>
  <si>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</si>
  <si>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</si>
  <si>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</si>
  <si>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</si>
  <si>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</si>
  <si>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</si>
  <si>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</si>
  <si>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</si>
  <si>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</si>
  <si>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</si>
  <si>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</si>
  <si>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</si>
  <si>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</si>
  <si>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</si>
  <si>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</si>
  <si>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</si>
  <si>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</si>
  <si>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</si>
  <si>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</si>
  <si>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</si>
  <si>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</si>
  <si>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</si>
  <si>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</si>
  <si>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</si>
  <si>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</si>
  <si>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</si>
  <si>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</si>
  <si>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</si>
  <si>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</si>
  <si>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</si>
  <si>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</si>
  <si>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</si>
  <si>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</si>
  <si>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</si>
  <si>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</si>
  <si>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</si>
  <si>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</si>
  <si>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</si>
  <si>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</si>
  <si>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</si>
  <si>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</si>
  <si>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</si>
  <si>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</si>
  <si>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</si>
  <si>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</si>
  <si>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</si>
  <si>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</si>
  <si>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</si>
  <si>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</si>
  <si>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</si>
  <si>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</si>
  <si>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</si>
  <si>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</si>
  <si>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</si>
  <si>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</si>
  <si>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</si>
  <si>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</si>
  <si>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</si>
  <si>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</si>
  <si>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</si>
  <si>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</si>
  <si>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</si>
  <si>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</si>
  <si>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</si>
  <si>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</si>
  <si>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</si>
  <si>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</si>
  <si>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</si>
  <si>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</si>
  <si>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</si>
  <si>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</si>
  <si>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</si>
  <si>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</si>
  <si>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</si>
  <si>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</si>
  <si>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</si>
  <si>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</si>
  <si>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</si>
  <si>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</si>
  <si>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</si>
  <si>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</si>
  <si>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</si>
  <si>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</si>
  <si>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</si>
  <si>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</si>
  <si>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</si>
  <si>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</si>
  <si>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</si>
  <si>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</si>
  <si>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</si>
  <si>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</si>
  <si>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</si>
  <si>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</si>
  <si>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</si>
  <si>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</si>
  <si>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</si>
  <si>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</si>
  <si>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</si>
  <si>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</si>
  <si>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</si>
  <si>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</si>
  <si>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</si>
  <si>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</si>
  <si>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</si>
  <si>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</si>
  <si>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</si>
  <si>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</si>
  <si>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</si>
  <si>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</si>
  <si>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</si>
  <si>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</si>
  <si>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</si>
  <si>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</si>
  <si>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</si>
  <si>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</si>
  <si>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</si>
  <si>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</si>
  <si>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</si>
  <si>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</si>
  <si>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</si>
  <si>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</si>
  <si>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</si>
  <si>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</si>
  <si>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</si>
  <si>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</si>
  <si>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</si>
  <si>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</si>
  <si>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</si>
  <si>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</si>
  <si>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</si>
  <si>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</si>
  <si>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</si>
  <si>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</si>
  <si>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</si>
  <si>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</si>
  <si>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</si>
  <si>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</si>
  <si>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</si>
  <si>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</si>
  <si>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</si>
  <si>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</si>
  <si>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</si>
  <si>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</si>
  <si>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</si>
  <si>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</si>
  <si>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</si>
  <si>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</si>
  <si>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</si>
  <si>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</si>
  <si>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</si>
  <si>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</si>
  <si>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</si>
  <si>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</si>
  <si>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</si>
  <si>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</si>
  <si>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</si>
  <si>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</si>
  <si>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</si>
  <si>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</si>
  <si>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</si>
  <si>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</si>
  <si>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</si>
  <si>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</si>
  <si>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</si>
  <si>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</si>
  <si>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</si>
  <si>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</si>
  <si>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</si>
  <si>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</si>
  <si>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</si>
  <si>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</si>
  <si>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</si>
  <si>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</si>
  <si>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</si>
  <si>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</si>
  <si>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</si>
  <si>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</si>
  <si>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</si>
  <si>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</si>
  <si>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</si>
  <si>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</si>
  <si>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</si>
  <si>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</si>
  <si>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</si>
  <si>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</si>
  <si>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</si>
  <si>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</si>
  <si>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</si>
  <si>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</si>
  <si>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</si>
  <si>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</si>
  <si>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</si>
  <si>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</si>
  <si>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</si>
  <si>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</si>
  <si>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</si>
  <si>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</si>
  <si>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</si>
  <si>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</si>
  <si>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</si>
  <si>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</si>
  <si>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</si>
  <si>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</si>
  <si>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</si>
  <si>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</si>
  <si>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</si>
  <si>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</si>
  <si>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</si>
  <si>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</si>
  <si>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</si>
  <si>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</si>
  <si>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</si>
  <si>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</si>
  <si>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</si>
  <si>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</si>
  <si>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</si>
  <si>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</si>
  <si>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</si>
  <si>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</si>
  <si>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</si>
  <si>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</si>
  <si>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</si>
  <si>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</si>
  <si>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</si>
  <si>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</si>
  <si>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</si>
  <si>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</si>
  <si>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</si>
  <si>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</si>
  <si>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</si>
  <si>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</si>
  <si>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</si>
  <si>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</si>
  <si>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</si>
  <si>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</si>
  <si>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</si>
  <si>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</si>
  <si>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</si>
  <si>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</si>
  <si>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</si>
  <si>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</si>
  <si>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</si>
  <si>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</si>
  <si>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</si>
  <si>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</si>
  <si>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</si>
  <si>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</si>
  <si>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</si>
  <si>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</si>
  <si>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</si>
  <si>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</si>
  <si>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</si>
  <si>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</si>
  <si>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</si>
  <si>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</si>
  <si>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</si>
  <si>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</si>
  <si>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</si>
  <si>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</si>
  <si>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</si>
  <si>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</si>
  <si>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</si>
  <si>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</si>
  <si>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</si>
  <si>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</si>
  <si>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</si>
  <si>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</si>
  <si>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</si>
  <si>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</si>
  <si>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</si>
  <si>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</si>
  <si>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</si>
  <si>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</si>
  <si>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</si>
  <si>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</si>
  <si>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</si>
  <si>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</si>
  <si>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</si>
  <si>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</si>
  <si>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</si>
  <si>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</si>
  <si>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</si>
  <si>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</si>
  <si>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</si>
  <si>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</si>
  <si>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</si>
  <si>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</si>
  <si>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</si>
  <si>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</si>
  <si>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</si>
  <si>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</si>
  <si>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</si>
  <si>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</si>
  <si>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</si>
  <si>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</si>
  <si>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</si>
  <si>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</si>
  <si>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</si>
  <si>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</si>
  <si>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</si>
  <si>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</si>
  <si>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</si>
  <si>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</si>
  <si>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</si>
  <si>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</si>
  <si>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</si>
  <si>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</si>
  <si>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</si>
  <si>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</si>
  <si>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</si>
  <si>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</si>
  <si>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</si>
  <si>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</si>
  <si>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</si>
  <si>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</si>
  <si>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</si>
  <si>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</si>
  <si>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</si>
  <si>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</si>
  <si>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</si>
  <si>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</si>
  <si>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</si>
  <si>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</si>
  <si>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</si>
  <si>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</si>
  <si>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</si>
  <si>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</si>
  <si>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</si>
  <si>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</si>
  <si>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</si>
  <si>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</si>
  <si>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</si>
  <si>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</si>
  <si>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</si>
  <si>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</si>
  <si>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</si>
  <si>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</si>
  <si>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</si>
  <si>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</si>
  <si>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</si>
  <si>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</si>
  <si>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</si>
  <si>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</si>
  <si>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</si>
  <si>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</si>
  <si>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</si>
  <si>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</si>
  <si>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</si>
  <si>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</si>
  <si>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</si>
  <si>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</si>
  <si>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</si>
  <si>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</si>
  <si>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</si>
  <si>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</si>
  <si>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</si>
  <si>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</si>
  <si>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</si>
  <si>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</si>
  <si>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</si>
  <si>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</si>
  <si>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</si>
  <si>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</si>
  <si>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</si>
  <si>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</si>
  <si>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</si>
  <si>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</si>
  <si>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</si>
  <si>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</si>
  <si>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</si>
  <si>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</si>
  <si>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</si>
  <si>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</si>
  <si>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</si>
  <si>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</si>
  <si>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</si>
  <si>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</si>
  <si>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</si>
  <si>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</si>
  <si>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</si>
  <si>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</si>
  <si>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</si>
  <si>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</si>
  <si>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</si>
  <si>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</si>
  <si>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</si>
  <si>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</si>
  <si>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</si>
  <si>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</si>
  <si>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</si>
  <si>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</si>
  <si>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</si>
  <si>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</si>
  <si>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</si>
  <si>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</si>
  <si>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</si>
  <si>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</si>
  <si>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</si>
  <si>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</si>
  <si>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</si>
  <si>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</si>
  <si>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</si>
  <si>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</si>
  <si>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</si>
  <si>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</si>
  <si>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</si>
  <si>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</si>
  <si>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</si>
  <si>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</si>
  <si>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</si>
  <si>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</si>
  <si>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</si>
  <si>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</si>
  <si>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</si>
  <si>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</si>
  <si>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</si>
  <si>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</si>
  <si>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</si>
  <si>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</si>
  <si>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</si>
  <si>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</si>
  <si>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</si>
  <si>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</si>
  <si>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</si>
  <si>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</si>
  <si>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</si>
  <si>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</si>
  <si>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</si>
  <si>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</si>
  <si>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</si>
  <si>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</si>
  <si>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</si>
  <si>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</si>
  <si>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</si>
  <si>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</si>
  <si>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</si>
  <si>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</si>
  <si>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</si>
  <si>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</si>
  <si>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</si>
  <si>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</si>
  <si>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</si>
  <si>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</si>
  <si>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</si>
  <si>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</si>
  <si>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</si>
  <si>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</si>
  <si>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</si>
  <si>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</si>
  <si>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</si>
  <si>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</si>
  <si>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</si>
  <si>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</si>
  <si>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</si>
  <si>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</si>
  <si>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</si>
  <si>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</si>
  <si>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</si>
  <si>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</si>
  <si>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</si>
  <si>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</si>
  <si>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</si>
  <si>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</si>
  <si>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</si>
  <si>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</si>
  <si>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</si>
  <si>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</si>
  <si>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</si>
  <si>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</si>
  <si>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</si>
  <si>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</si>
  <si>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</si>
  <si>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</si>
  <si>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</si>
  <si>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</si>
  <si>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</si>
  <si>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</si>
  <si>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</si>
  <si>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</si>
  <si>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</si>
  <si>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</si>
  <si>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</si>
  <si>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</si>
  <si>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</si>
  <si>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</si>
  <si>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</si>
  <si>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</si>
  <si>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</si>
  <si>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</si>
  <si>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</si>
  <si>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</si>
  <si>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</si>
  <si>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</si>
  <si>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</si>
  <si>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</si>
  <si>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</si>
  <si>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</si>
  <si>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</si>
  <si>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</si>
  <si>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</si>
  <si>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</si>
  <si>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</si>
  <si>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</si>
  <si>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</si>
  <si>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</si>
  <si>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</si>
  <si>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</si>
  <si>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</si>
  <si>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</si>
  <si>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</si>
  <si>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</si>
  <si>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</si>
  <si>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</si>
  <si>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</si>
  <si>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</si>
  <si>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</si>
  <si>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</si>
  <si>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</si>
  <si>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</si>
  <si>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</si>
  <si>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</si>
  <si>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</si>
  <si>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</si>
  <si>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</si>
  <si>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</si>
  <si>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</si>
  <si>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</si>
  <si>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</si>
  <si>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</si>
  <si>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</si>
  <si>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</si>
  <si>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</si>
  <si>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</si>
  <si>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</si>
  <si>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</si>
  <si>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</si>
  <si>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</si>
  <si>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</si>
  <si>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</si>
  <si>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</si>
  <si>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</si>
  <si>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</si>
  <si>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</si>
  <si>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</si>
  <si>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</si>
  <si>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</si>
  <si>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</si>
  <si>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</si>
  <si>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</si>
  <si>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</si>
  <si>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</si>
  <si>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</si>
  <si>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</si>
  <si>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</si>
  <si>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</si>
  <si>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</si>
  <si>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</si>
  <si>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</si>
  <si>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</si>
  <si>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</si>
  <si>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</si>
  <si>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</si>
  <si>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</si>
  <si>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</si>
  <si>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</si>
  <si>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</si>
  <si>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</si>
  <si>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</si>
  <si>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</si>
  <si>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</si>
  <si>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</si>
  <si>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</si>
  <si>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</si>
  <si>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</si>
  <si>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</si>
  <si>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</si>
  <si>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</si>
  <si>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</si>
  <si>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</si>
  <si>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</si>
  <si>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</si>
  <si>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</si>
  <si>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</si>
  <si>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</si>
  <si>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</si>
  <si>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</si>
  <si>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</si>
  <si>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</si>
  <si>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</si>
  <si>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</si>
  <si>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</si>
  <si>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</si>
  <si>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</si>
  <si>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</si>
  <si>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</si>
  <si>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</si>
  <si>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</si>
  <si>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</si>
  <si>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</si>
  <si>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</si>
  <si>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</si>
  <si>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</si>
  <si>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</si>
  <si>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</si>
  <si>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</si>
  <si>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</si>
  <si>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</si>
  <si>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</si>
  <si>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</si>
  <si>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</si>
  <si>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</si>
  <si>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</si>
  <si>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</si>
  <si>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</si>
  <si>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</si>
  <si>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</si>
  <si>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</si>
  <si>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</si>
  <si>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</si>
  <si>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</si>
  <si>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</si>
  <si>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</si>
  <si>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</si>
  <si>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</si>
  <si>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</si>
  <si>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</si>
  <si>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</si>
  <si>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</si>
  <si>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</si>
  <si>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</si>
  <si>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</si>
  <si>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</si>
  <si>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</si>
  <si>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</si>
  <si>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</si>
  <si>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</si>
  <si>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</si>
  <si>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</si>
  <si>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</si>
  <si>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</si>
  <si>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</si>
  <si>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</si>
  <si>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</si>
  <si>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</si>
  <si>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</si>
  <si>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</si>
  <si>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</si>
  <si>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</si>
  <si>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</si>
  <si>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</si>
  <si>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</si>
  <si>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</si>
  <si>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</si>
  <si>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</si>
  <si>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</si>
  <si>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</si>
  <si>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</si>
  <si>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</si>
  <si>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</si>
  <si>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</si>
  <si>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</si>
  <si>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</si>
  <si>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</si>
  <si>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</si>
  <si>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</si>
  <si>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</si>
  <si>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</si>
  <si>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</si>
  <si>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</si>
  <si>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</si>
  <si>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</si>
  <si>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</si>
  <si>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</si>
  <si>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</si>
  <si>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</si>
  <si>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</si>
  <si>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PCM-20251117-00001452</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</si>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</sst>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7" totalsRowShown="0" headerRowDxfId="64" dataDxfId="63" headerRowBorderDxfId="61" tableBorderDxfId="62">
  <autoFilter ref="A1:L9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315.77731354166463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45978.725739467591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45978.725739467591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45978.725739467591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45978.725739467591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45978.725739467591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45978.725739467591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45978.725739467591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45978.725739467591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45978.725739467591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45978.725739467591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45978.725739467591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45978.725739467591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45978.725739467591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45978.725739467591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45978.725739467591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45978.725739467591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45978.725739467591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45978.725739467591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45978.725739467591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45978.725739467591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45978.725739467591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45978.725739467591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45978.725739467591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45978.725739467591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45978.725739467591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45978.725739467591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45978.725739467591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45978.725739467591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45978.725739467591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45978.725739467591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45978.725739467591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45978.725739467591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45978.725739467591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45978.725739467591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45978.725739467591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45978.725739467591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45978.725739467591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45978.725739467591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45978.725739467591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45978.725739467591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45978.725739467591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45978.725739467591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45978.725739467591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45978.725739467591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45978.725739467591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45978.725739467591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45978.725739467591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45978.725739467591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45978.725739467591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45978.725739467591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45978.725739467591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45978.725739467591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45978.725739467591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45978.725739467591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45978.725739467591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45978.725739467591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45978.725739467591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45978.725739467591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45978.725739467591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45978.725739467591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45978.725739467591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45978.725739467591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45978.725739467591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45978.725739467591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45978.725739467591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45978.725739467591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45978.725739467591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45978.725739467591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45978.725739467591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45978.725739467591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197FC0C-1FE3-448B-AA6E-B72847EA23B8}"/>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153.72590150462929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2.2893968749995111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0.10270706018491182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45978.725739467591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45978.725739467591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45978.725739467591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45978.725739467591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45978.725739467591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45978.725739467591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45978.725739467591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45978.725739467591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45978.725739467591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45978.725739467591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45978.725739467591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45978.725739467591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45978.725739467591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45978.725739467591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45978.725739467591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45978.725739467591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45978.725739467591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45978.725739467591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45978.725739467591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45978.725739467591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45978.725739467591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45978.725739467591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45978.725739467591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45978.725739467591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45978.725739467591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45978.725739467591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45978.725739467591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45978.725739467591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45978.725739467591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45978.725739467591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45978.725739467591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45978.725739467591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45978.725739467591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45978.725739467591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45978.725739467591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45978.725739467591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45978.725739467591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45978.725739467591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45978.725739467591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45978.725739467591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45978.725739467591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45978.725739467591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45978.725739467591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45978.725739467591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45978.725739467591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45978.725739467591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45978.725739467591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45978.725739467591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45978.725739467591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45978.725739467591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45978.725739467591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45978.725739467591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45978.725739467591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45978.725739467591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45978.725739467591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45978.725739467591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45978.725739467591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45978.725739467591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45978.725739467591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45978.725739467591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45978.725739467591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45978.725739467591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45978.725739467591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45978.725739467591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45978.725739467591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45978.725739467591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45978.725739467591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45978.725739467591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45978.725739467591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45978.725739467591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45978.725739467591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45978.725739467591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45978.725739467591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45978.725739467591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45978.725739467591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45978.725739467591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45978.725739467591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45978.725739467591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45978.725739467591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45978.725739467591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45978.725739467591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45978.725739467591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45978.725739467591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45978.725739467591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45978.725739467591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45978.725739467591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45978.725739467591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45978.725739467591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45978.725739467591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45978.725739467591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45978.725739467591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45978.725739467591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45978.725739467591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45978.725739467591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45978.725739467591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45978.725739467591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45978.725739467591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45978.725739467591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45978.725739467591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45978.725739467591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45978.725739467591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45978.725739467591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45978.725739467591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45978.725739467591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45978.725739467591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45978.725739467591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45978.725739467591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45978.725739467591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45978.725739467591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45978.725739467591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45978.725739467591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45978.725739467591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45978.725739467591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45978.725739467591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45978.725739467591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45978.725739467591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45978.725739467591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45978.725739467591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45978.725739467591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45978.725739467591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45978.725739467591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45978.725739467591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45978.725739467591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45978.725739467591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45978.725739467591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45978.725739467591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45978.725739467591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45978.725739467591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45978.725739467591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45978.725739467591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45978.725739467591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45978.725739467591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45978.725739467591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45978.725739467591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45978.725739467591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45978.725739467591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45978.725739467591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45978.725739467591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45978.725739467591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45978.725739467591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45978.725739467591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45978.725739467591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45978.725739467591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45978.725739467591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45978.725739467591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45978.725739467591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45978.725739467591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45978.725739467591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45978.725739467591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45978.725739467591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45978.725739467591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45978.725739467591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45978.725739467591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45978.725739467591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45978.725739467591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45978.725739467591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45978.725739467591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45978.725739467591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45978.725739467591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45978.725739467591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45978.725739467591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45978.725739467591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45978.725739467591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45978.725739467591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45978.725739467591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45978.725739467591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45978.725739467591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45978.725739467591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45978.725739467591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45978.725739467591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45978.725739467591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45978.725739467591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45978.725739467591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45978.725739467591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45978.725739467591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45978.725739467591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45978.725739467591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45978.725739467591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45978.725739467591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45978.725739467591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45978.725739467591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45978.725739467591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45978.725739467591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45978.725739467591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45978.725739467591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45978.725739467591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45978.725739467591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45978.725739467591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45978.725739467591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45978.725739467591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45978.725739467591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45978.725739467591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45978.725739467591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45978.725739467591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45978.725739467591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45978.725739467591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45978.725739467591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45978.725739467591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45978.725739467591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45978.725739467591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45978.725739467591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7"/>
  <sheetViews>
    <sheetView tabSelected="1" workbookViewId="0">
      <selection activeCell="D7" sqref="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61" t="s">
        <v>25701</v>
      </c>
      <c r="E2" s="18" t="s">
        <v>39021</v>
      </c>
      <c r="F2" s="20">
        <v>45978.655509259261</v>
      </c>
      <c r="G2" s="21">
        <f t="shared" ref="G2:G12" ca="1" si="0">IFERROR(NOW()-F2,"-")</f>
        <v>7.0230208330031019E-2</v>
      </c>
      <c r="H2" s="22">
        <v>45978.655509259261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45978.725739467591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45978.725739467591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45978.725739467591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45978.725739467591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45978.725739467591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45978.725739467591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45978.725739467591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45978.725739467591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45978.725739467591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45978.725739467591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45978.725739467591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45978.725739467591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45978.725739467591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45978.725739467591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45978.725739467591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45978.725739467591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45978.725739467591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45978.725739467591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45978.725739467591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45978.725739467591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45978.725739467591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45978.725739467591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45978.725739467591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45978.725739467591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45978.725739467591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45978.725739467591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45978.725739467591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45978.725739467591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45978.725739467591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45978.725739467591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45978.725739467591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45978.725739467591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45978.725739467591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45978.725739467591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45978.725739467591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45978.725739467591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45978.725739467591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45978.725739467591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45978.725739467591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45978.725739467591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45978.725739467591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45978.725739467591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45978.725739467591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45978.725739467591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45978.725739467591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45978.725739467591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45978.725739467591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45978.725739467591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45978.725739467591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45978.725739467591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45978.725739467591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45978.725739467591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45978.725739467591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45978.725739467591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45978.725739467591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45978.725739467591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45978.725739467591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45978.725739467591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45978.725739467591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45978.725739467591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45978.725739467591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45978.725739467591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45978.725739467591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45978.725739467591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45978.725739467591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45978.725739467591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45978.725739467591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45978.725739467591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45978.725739467591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45978.725739467591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45978.725739467591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45978.725739467591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45978.725739467591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45978.725739467591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45978.725739467591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45978.725739467591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45978.725739467591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45978.725739467591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45978.725739467591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45978.725739467591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45978.725739467591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45978.725739467591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45978.725739467591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45978.725739467591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45978.725739467591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45978.725739467591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45978.725739467591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45978.725739467591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45978.725739467591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45978.725739467591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45978.725739467591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45978.725739467591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45978.725739467591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45978.725739467591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45978.725739467591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45978.725739467591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45978.725739467591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45978.725739467591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45978.725739467591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45978.725739467591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45978.725739467591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45978.725739467591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45978.725739467591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45978.725739467591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45978.725739467591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45978.725739467591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45978.725739467591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45978.725739467591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45978.725739467591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45978.725739467591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45978.725739467591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45978.725739467591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45978.725739467591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45978.725739467591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45978.725739467591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45978.725739467591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45978.725739467591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45978.725739467591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45978.725739467591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45978.725739467591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45978.725739467591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45978.725739467591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45978.725739467591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45978.725739467591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45978.725739467591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45978.725739467591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45978.725739467591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45978.725739467591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45978.725739467591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45978.725739467591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45978.725739467591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45978.725739467591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45978.725739467591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45978.725739467591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45978.725739467591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45978.725739467591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45978.725739467591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45978.725739467591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45978.725739467591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45978.725739467591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45978.725739467591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45978.725739467591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45978.725739467591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45978.725739467591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45978.725739467591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45978.725739467591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45978.725739467591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45978.725739467591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45978.725739467591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45978.725739467591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45978.725739467591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45978.725739467591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45978.725739467591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45978.725739467591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45978.725739467591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45978.725739467591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45978.725739467591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45978.725739467591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45978.725739467591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45978.725739467591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45978.725739467591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45978.725739467591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45978.725739467591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45978.725739467591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45978.725739467591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45978.725739467591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45978.725739467591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45978.725739467591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45978.725739467591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45978.725739467591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45978.725739467591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45978.725739467591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45978.725739467591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45978.725739467591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45978.725739467591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45978.725739467591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45978.725739467591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45978.725739467591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45978.725739467591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45978.725739467591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45978.725739467591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45978.725739467591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45978.725739467591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45978.725739467591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45978.725739467591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45978.725739467591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45978.725739467591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45978.725739467591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45978.725739467591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45978.725739467591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45978.725739467591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45978.725739467591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45978.725739467591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45978.725739467591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45978.725739467591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45978.725739467591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45978.725739467591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45978.725739467591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45978.725739467591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45978.725739467591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45978.725739467591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45978.725739467591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45978.725739467591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45978.725739467591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45978.725739467591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45978.725739467591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45978.725739467591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45978.725739467591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45978.725739467591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45978.725739467591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45978.725739467591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45978.725739467591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45978.725739467591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45978.725739467591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45978.725739467591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45978.725739467591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45978.725739467591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45978.725739467591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45978.725739467591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45978.725739467591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45978.725739467591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45978.725739467591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45978.725739467591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45978.725739467591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45978.725739467591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45978.725739467591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45978.725739467591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45978.725739467591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45978.725739467591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45978.725739467591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45978.725739467591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45978.725739467591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45978.725739467591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45978.725739467591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45978.725739467591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45978.725739467591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45978.725739467591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45978.725739467591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45978.725739467591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45978.725739467591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45978.725739467591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45978.725739467591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45978.725739467591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45978.725739467591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45978.725739467591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45978.725739467591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45978.725739467591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45978.725739467591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45978.725739467591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45978.725739467591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45978.725739467591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45978.725739467591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45978.725739467591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45978.725739467591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45978.725739467591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45978.725739467591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45978.725739467591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45978.725739467591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45978.725739467591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45978.725739467591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45978.725739467591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45978.725739467591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45978.725739467591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45978.725739467591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45978.725739467591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45978.725739467591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45978.725739467591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45978.725739467591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45978.725739467591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45978.725739467591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45978.725739467591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45978.725739467591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45978.725739467591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45978.725739467591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45978.725739467591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45978.725739467591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45978.725739467591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45978.725739467591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45978.725739467591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45978.725739467591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45978.725739467591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45978.725739467591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45978.725739467591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45978.725739467591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45978.725739467591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45978.725739467591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45978.725739467591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45978.725739467591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45978.725739467591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45978.725739467591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45978.725739467591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45978.725739467591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45978.725739467591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45978.725739467591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45978.725739467591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45978.725739467591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45978.725739467591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45978.725739467591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45978.725739467591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45978.725739467591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45978.725739467591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45978.725739467591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45978.725739467591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45978.725739467591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45978.725739467591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45978.725739467591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45978.725739467591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45978.725739467591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45978.725739467591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45978.725739467591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45978.725739467591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45978.725739467591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45978.725739467591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45978.725739467591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45978.725739467591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45978.725739467591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45978.725739467591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45978.725739467591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45978.725739467591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45978.725739467591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45978.725739467591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45978.725739467591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45978.725739467591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45978.725739467591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45978.725739467591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45978.725739467591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45978.725739467591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45978.725739467591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45978.725739467591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45978.725739467591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45978.725739467591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45978.725739467591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45978.725739467591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45978.725739467591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45978.725739467591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45978.725739467591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45978.725739467591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45978.725739467591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45978.725739467591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45978.725739467591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45978.725739467591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45978.725739467591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45978.725739467591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45978.725739467591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45978.725739467591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45978.725739467591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45978.725739467591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45978.725739467591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45978.725739467591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45978.725739467591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45978.725739467591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45978.725739467591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45978.725739467591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45978.725739467591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45978.725739467591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45978.725739467591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45978.725739467591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45978.725739467591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45978.725739467591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45978.725739467591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45978.725739467591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45978.725739467591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45978.725739467591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45978.725739467591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45978.725739467591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45978.725739467591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45978.725739467591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45978.725739467591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45978.725739467591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45978.725739467591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45978.725739467591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45978.725739467591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45978.725739467591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45978.725739467591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45978.725739467591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45978.725739467591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45978.725739467591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45978.725739467591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45978.725739467591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45978.725739467591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45978.725739467591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45978.725739467591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45978.725739467591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45978.725739467591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45978.725739467591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45978.725739467591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45978.725739467591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45978.725739467591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45978.725739467591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45978.725739467591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45978.725739467591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45978.725739467591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45978.725739467591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45978.725739467591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45978.725739467591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45978.725739467591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45978.725739467591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45978.725739467591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45978.725739467591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45978.725739467591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45978.725739467591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45978.725739467591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45978.725739467591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45978.725739467591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45978.725739467591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45978.725739467591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45978.725739467591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45978.725739467591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45978.725739467591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45978.725739467591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45978.725739467591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45978.725739467591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45978.725739467591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45978.725739467591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45978.725739467591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45978.725739467591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45978.725739467591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45978.725739467591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45978.725739467591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45978.725739467591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45978.725739467591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45978.725739467591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45978.725739467591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45978.725739467591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45978.725739467591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45978.725739467591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45978.725739467591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45978.725739467591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45978.725739467591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45978.725739467591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45978.725739467591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45978.725739467591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45978.725739467591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45978.725739467591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45978.725739467591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45978.725739467591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45978.725739467591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45978.725739467591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45978.725739467591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45978.725739467591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45978.725739467591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45978.725739467591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45978.725739467591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45978.725739467591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45978.725739467591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45978.725739467591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45978.725739467591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45978.725739467591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45978.725739467591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45978.725739467591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45978.725739467591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45978.725739467591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45978.725739467591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45978.725739467591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45978.725739467591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45978.725739467591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45978.725739467591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45978.725739467591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45978.725739467591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45978.725739467591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45978.725739467591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45978.725739467591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45978.725739467591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45978.725739467591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45978.725739467591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45978.725739467591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45978.725739467591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45978.725739467591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45978.725739467591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45978.725739467591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45978.725739467591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45978.725739467591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45978.725739467591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45978.725739467591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45978.725739467591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45978.725739467591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45978.725739467591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45978.725739467591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45978.725739467591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45978.725739467591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45978.725739467591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45978.725739467591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45978.725739467591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45978.725739467591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45978.725739467591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45978.725739467591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45978.725739467591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45978.725739467591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45978.725739467591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45978.725739467591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45978.725739467591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45978.725739467591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45978.725739467591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45978.725739467591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45978.725739467591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45978.725739467591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45978.725739467591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45978.725739467591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45978.725739467591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45978.725739467591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45978.725739467591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45978.725739467591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45978.725739467591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45978.725739467591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45978.725739467591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45978.725739467591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45978.725739467591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45978.725739467591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45978.725739467591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45978.725739467591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45978.725739467591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45978.725739467591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45978.725739467591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45978.725739467591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45978.725739467591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45978.725739467591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45978.725739467591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45978.725739467591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45978.725739467591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45978.725739467591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45978.725739467591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45978.725739467591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45978.725739467591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45978.725739467591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45978.725739467591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45978.725739467591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45978.725739467591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45978.725739467591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45978.725739467591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45978.725739467591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45978.725739467591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45978.725739467591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45978.725739467591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45978.725739467591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45978.725739467591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45978.725739467591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45978.725739467591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45978.725739467591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45978.725739467591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45978.725739467591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45978.725739467591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45978.725739467591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45978.725739467591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45978.725739467591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45978.725739467591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45978.725739467591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45978.725739467591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45978.725739467591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45978.725739467591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45978.725739467591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45978.725739467591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45978.725739467591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45978.725739467591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45978.725739467591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45978.725739467591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45978.725739467591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45978.725739467591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45978.725739467591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45978.725739467591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45978.725739467591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45978.725739467591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45978.725739467591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45978.725739467591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45978.725739467591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45978.725739467591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45978.725739467591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45978.725739467591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45978.725739467591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45978.725739467591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45978.725739467591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45978.725739467591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45978.725739467591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45978.725739467591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45978.725739467591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45978.725739467591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45978.725739467591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45978.725739467591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45978.725739467591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45978.725739467591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45978.725739467591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45978.725739467591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45978.725739467591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45978.725739467591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45978.725739467591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45978.725739467591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45978.725739467591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45978.725739467591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45978.725739467591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45978.725739467591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45978.725739467591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45978.725739467591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45978.725739467591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45978.725739467591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45978.725739467591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45978.725739467591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45978.725739467591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45978.725739467591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45978.725739467591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45978.725739467591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45978.725739467591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45978.725739467591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45978.725739467591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45978.725739467591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45978.725739467591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45978.725739467591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45978.725739467591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45978.725739467591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45978.725739467591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45978.725739467591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45978.725739467591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45978.725739467591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45978.725739467591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45978.725739467591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45978.725739467591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45978.725739467591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45978.725739467591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45978.725739467591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45978.725739467591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45978.725739467591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45978.725739467591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45978.725739467591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45978.725739467591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45978.725739467591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45978.725739467591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45978.725739467591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45978.725739467591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45978.725739467591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45978.725739467591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45978.725739467591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45978.725739467591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45978.725739467591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45978.725739467591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45978.725739467591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45978.725739467591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45978.725739467591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45978.725739467591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45978.725739467591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45978.725739467591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45978.725739467591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45978.725739467591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45978.725739467591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45978.725739467591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45978.725739467591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45978.725739467591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45978.725739467591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45978.725739467591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45978.725739467591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45978.725739467591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45978.725739467591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45978.725739467591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45978.725739467591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45978.725739467591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45978.725739467591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45978.725739467591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45978.725739467591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45978.725739467591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45978.725739467591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45978.725739467591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45978.725739467591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45978.725739467591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45978.725739467591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45978.725739467591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45978.725739467591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45978.725739467591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45978.725739467591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45978.725739467591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45978.725739467591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45978.725739467591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45978.725739467591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45978.725739467591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45978.725739467591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45978.725739467591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45978.725739467591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45978.725739467591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45978.725739467591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45978.725739467591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45978.725739467591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45978.725739467591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45978.725739467591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45978.725739467591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45978.725739467591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45978.725739467591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45978.725739467591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45978.725739467591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45978.725739467591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45978.725739467591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45978.725739467591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45978.725739467591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45978.725739467591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45978.725739467591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45978.725739467591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45978.725739467591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45978.725739467591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45978.725739467591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45978.725739467591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45978.725739467591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45978.725739467591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45978.725739467591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45978.725739467591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45978.725739467591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45978.725739467591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45978.725739467591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45978.725739467591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45978.725739467591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45978.725739467591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45978.725739467591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45978.725739467591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45978.725739467591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45978.725739467591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45978.725739467591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45978.725739467591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45978.725739467591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45978.725739467591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45978.725739467591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45978.725739467591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45978.725739467591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45978.725739467591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45978.725739467591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45978.725739467591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45978.725739467591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45978.725739467591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45978.725739467591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45978.725739467591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45978.725739467591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45978.725739467591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45978.725739467591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45978.725739467591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45978.725739467591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45978.725739467591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45978.725739467591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45978.725739467591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45978.725739467591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45978.725739467591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45978.725739467591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45978.725739467591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45978.725739467591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45978.725739467591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45978.725739467591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45978.725739467591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45978.725739467591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45978.725739467591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45978.725739467591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45978.725739467591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45978.725739467591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45978.725739467591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45978.725739467591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45978.725739467591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45978.725739467591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45978.725739467591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45978.725739467591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45978.725739467591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45978.725739467591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45978.725739467591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45978.725739467591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45978.725739467591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45978.725739467591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45978.725739467591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45978.725739467591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45978.725739467591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45978.725739467591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45978.725739467591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45978.725739467591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45978.725739467591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45978.725739467591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45978.725739467591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45978.725739467591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45978.725739467591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45978.725739467591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45978.725739467591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45978.725739467591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45978.725739467591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45978.725739467591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45978.725739467591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45978.725739467591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45978.725739467591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45978.725739467591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45978.725739467591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45978.725739467591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45978.725739467591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45978.725739467591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45978.725739467591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45978.725739467591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45978.725739467591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45978.725739467591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45978.725739467591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45978.725739467591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45978.725739467591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45978.725739467591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45978.725739467591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45978.725739467591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45978.725739467591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45978.725739467591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45978.725739467591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45978.725739467591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45978.725739467591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45978.725739467591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45978.725739467591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45978.725739467591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45978.725739467591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45978.725739467591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45978.725739467591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45978.725739467591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45978.725739467591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45978.725739467591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45978.725739467591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45978.725739467591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45978.725739467591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45978.725739467591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45978.725739467591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45978.725739467591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45978.725739467591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45978.725739467591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45978.725739467591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45978.725739467591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45978.725739467591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45978.725739467591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45978.725739467591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45978.725739467591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45978.725739467591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45978.725739467591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45978.725739467591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45978.725739467591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45978.725739467591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45978.725739467591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45978.725739467591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45978.725739467591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45978.725739467591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45978.725739467591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45978.725739467591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45978.725739467591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45978.725739467591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45978.725739467591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45978.725739467591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45978.725739467591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45978.725739467591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45978.725739467591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45978.725739467591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45978.725739467591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45978.725739467591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45978.725739467591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45978.725739467591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45978.725739467591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45978.725739467591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45978.725739467591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45978.725739467591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45978.725739467591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45978.725739467591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45978.725739467591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45978.725739467591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45978.725739467591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45978.725739467591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45978.725739467591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45978.725739467591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45978.725739467591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45978.725739467591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45978.725739467591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45978.725739467591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45978.725739467591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45978.725739467591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45978.725739467591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45978.725739467591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45978.725739467591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45978.725739467591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45978.725739467591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45978.725739467591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45978.725739467591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45978.725739467591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45978.725739467591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45978.725739467591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45978.725739467591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45978.725739467591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45978.725739467591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45978.725739467591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45978.725739467591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45978.725739467591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45978.725739467591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45978.725739467591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45978.725739467591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45978.725739467591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45978.725739467591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45978.725739467591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45978.725739467591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45978.725739467591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45978.725739467591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45978.725739467591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45978.725739467591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45978.725739467591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45978.725739467591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45978.725739467591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45978.725739467591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45978.725739467591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45978.725739467591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45978.725739467591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45978.725739467591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45978.725739467591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45978.725739467591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45978.725739467591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45978.725739467591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45978.725739467591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45978.725739467591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45978.725739467591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45978.725739467591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45978.725739467591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45978.725739467591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45978.725739467591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45978.725739467591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45978.725739467591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45978.725739467591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45978.725739467591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45978.725739467591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45978.725739467591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45978.725739467591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45978.725739467591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45978.725739467591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45978.725739467591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45978.725739467591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45978.725739467591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45978.725739467591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45978.725739467591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45978.725739467591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45978.725739467591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45978.725739467591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45978.725739467591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45978.725739467591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45978.725739467591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45978.725739467591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45978.725739467591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45978.725739467591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45978.725739467591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45978.725739467591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45978.725739467591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45978.725739467591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45978.725739467591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45978.725739467591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45978.725739467591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45978.725739467591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45978.725739467591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45978.725739467591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45978.725739467591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45978.725739467591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45978.725739467591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45978.725739467591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45978.725739467591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45978.725739467591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45978.725739467591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45978.725739467591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45978.725739467591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45978.725739467591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45978.725739467591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45978.725739467591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45978.725739467591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45978.725739467591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45978.725739467591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45978.725739467591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45978.725739467591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45978.725739467591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45978.725739467591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45978.725739467591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45978.725739467591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45978.725739467591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45978.725739467591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45978.725739467591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45978.725739467591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45978.725739467591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45978.725739467591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45978.725739467591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45978.725739467591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45978.725739467591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45978.725739467591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45978.725739467591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987" ca="1" si="16">IFERROR(NOW()-F973,"-")</f>
        <v>45978.725739467591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45978.725739467591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45978.725739467591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45978.725739467591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45978.725739467591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45978.725739467591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45978.725739467591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45978.725739467591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45978.725739467591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45978.725739467591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45978.725739467591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45978.725739467591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45978.725739467591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45978.725739467591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45978.725739467591</v>
      </c>
      <c r="H987" s="22"/>
      <c r="I987" s="19" t="str">
        <f>IFERROR(VLOOKUP(D987,DB!A:F,6,0),"")</f>
        <v/>
      </c>
      <c r="J987" s="18" t="str">
        <f>IFERROR(VLOOKUP(D987,DB!A:G,7,0),"")</f>
        <v/>
      </c>
      <c r="K987" s="45"/>
      <c r="L987" s="23" t="str">
        <f>IFERROR(VLOOKUP(D987,DB!A:I,9,0),"")</f>
        <v/>
      </c>
    </row>
  </sheetData>
  <dataValidations count="2">
    <dataValidation allowBlank="1" showInputMessage="1" showErrorMessage="1" sqref="E1" xr:uid="{5914219A-CB83-432D-936A-CC0CB6F3982A}"/>
    <dataValidation type="list" allowBlank="1" showInputMessage="1" showErrorMessage="1" sqref="E2:E9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275.24502187499456</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0.21024178240622859</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45978.725739467591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45978.725739467591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45978.725739467591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45978.725739467591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45978.725739467591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45978.725739467591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45978.725739467591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45978.725739467591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45978.725739467591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45978.725739467591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45978.725739467591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45978.725739467591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45978.725739467591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45978.725739467591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45978.725739467591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45978.725739467591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45978.725739467591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45978.725739467591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45978.725739467591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45978.725739467591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45978.725739467591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45978.725739467591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45978.725739467591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45978.725739467591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45978.725739467591</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86.893679282402445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52.53686215277412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30.064628356478352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1.2109362268529367</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6.8227893520088401E-2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45978.725739467591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45978.725739467591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45978.725739467591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45978.725739467591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45978.725739467591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45978.725739467591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45978.725739467591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45978.725739467591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45978.725739467591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45978.725739467591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45978.725739467591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45978.725739467591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45978.725739467591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45978.725739467591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45978.725739467591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45978.725739467591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45978.725739467591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45978.725739467591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45978.725739467591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45978.725739467591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45978.725739467591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45978.725739467591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45978.725739467591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45978.725739467591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45978.725739467591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45978.725739467591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45978.725739467591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45978.725739467591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45978.725739467591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45978.725739467591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45978.725739467591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45978.725739467591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45978.725739467591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45978.725739467591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45978.725739467591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45978.725739467591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45978.725739467591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45978.725739467591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45978.725739467591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45978.725739467591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45978.725739467591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45978.725739467591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45978.725739467591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45978.725739467591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45978.725739467591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45978.725739467591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45978.725739467591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45978.725739467591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45978.725739467591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45978.725739467591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45978.725739467591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45978.725739467591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45978.725739467591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45978.725739467591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45978.725739467591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45978.725739467591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45978.725739467591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45978.725739467591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45978.725739467591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45978.725739467591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45978.725739467591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45978.725739467591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45978.725739467591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45978.725739467591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45978.725739467591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45978.725739467591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45978.725739467591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45978.725739467591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45978.725739467591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45978.725739467591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45978.725739467591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45978.725739467591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45978.725739467591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45978.725739467591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45978.725739467591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45978.725739467591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45978.725739467591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45978.725739467591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45978.725739467591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45978.725739467591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45978.725739467591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45978.725739467591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45978.725739467591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45978.725739467591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45978.725739467591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45978.725739467591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45978.725739467591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45978.725739467591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45978.725739467591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45978.725739467591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45978.725739467591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45978.725739467591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45978.725739467591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45978.725739467591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45978.725739467591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45978.725739467591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45978.725739467591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45978.725739467591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45978.725739467591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45978.725739467591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45978.725739467591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45978.725739467591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45978.725739467591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45978.725739467591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45978.725739467591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45978.725739467591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45978.725739467591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45978.725739467591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45978.725739467591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45978.725739467591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45978.725739467591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45978.725739467591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45978.725739467591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45978.725739467591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45978.725739467591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45978.725739467591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45978.725739467591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45978.725739467591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45978.725739467591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45978.725739467591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45978.725739467591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45978.725739467591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45978.725739467591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45978.725739467591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45978.725739467591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45978.725739467591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45978.725739467591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45978.725739467591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45978.725739467591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45978.725739467591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45978.725739467591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45978.725739467591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45978.725739467591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45978.725739467591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45978.725739467591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45978.725739467591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45978.725739467591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45978.725739467591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45978.725739467591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45978.725739467591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45978.725739467591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45978.725739467591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45978.725739467591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45978.725739467591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45978.725739467591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45978.725739467591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45978.725739467591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45978.725739467591</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34529</v>
      </c>
      <c r="E2" s="109" t="s">
        <v>39100</v>
      </c>
      <c r="F2" s="121">
        <v>45978.650567129633</v>
      </c>
      <c r="G2" s="104">
        <f t="shared" ref="G2:G54" ca="1" si="0">IFERROR(NOW()-F2,"-")</f>
        <v>7.5172337958065327E-2</v>
      </c>
      <c r="H2" s="121">
        <v>45978.650567129633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45978.725739467591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45978.725739467591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45978.725739467591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45978.725739467591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45978.725739467591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45978.725739467591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45978.725739467591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45978.725739467591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45978.725739467591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45978.725739467591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45978.725739467591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45978.725739467591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45978.725739467591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45978.725739467591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45978.725739467591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45978.725739467591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45978.725739467591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45978.725739467591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45978.725739467591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45978.725739467591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45978.725739467591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45978.725739467591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45978.725739467591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45978.725739467591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45978.725739467591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45978.725739467591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45978.725739467591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45978.725739467591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45978.725739467591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45978.725739467591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45978.725739467591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45978.725739467591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45978.725739467591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45978.725739467591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45978.725739467591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45978.725739467591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45978.725739467591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45978.725739467591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45978.725739467591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45978.725739467591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45978.725739467591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45978.725739467591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45978.725739467591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45978.725739467591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45978.725739467591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45978.725739467591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45978.725739467591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45978.725739467591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45978.725739467591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45978.725739467591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45978.725739467591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45978.725739467591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45978.725739467591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45978.725739467591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45978.725739467591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45978.725739467591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45978.725739467591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45978.725739467591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45978.725739467591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45978.725739467591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45978.725739467591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45978.725739467591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45978.725739467591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45978.725739467591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45978.725739467591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45978.725739467591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45978.725739467591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45978.725739467591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45978.725739467591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45978.725739467591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45978.725739467591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45978.725739467591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45978.725739467591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45978.725739467591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45978.725739467591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45978.725739467591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45978.725739467591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45978.725739467591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45978.725739467591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45978.725739467591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45978.725739467591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45978.725739467591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45978.725739467591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45978.725739467591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45978.725739467591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45978.725739467591</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