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94" documentId="13_ncr:1_{F6CB121F-512D-4AA6-A0C1-0FB36C537598}" xr6:coauthVersionLast="47" xr6:coauthVersionMax="47" xr10:uidLastSave="{ACD53AE1-345D-4075-A005-D65B271AD2F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<sst xmlns="http://schemas.openxmlformats.org/spreadsheetml/2006/main" count="180289" uniqueCount="39120">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</sst>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301.11653090277832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45964.064956828704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45964.064956828704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45964.064956828704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45964.064956828704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45964.064956828704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45964.064956828704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45964.064956828704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45964.064956828704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45964.064956828704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45964.064956828704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45964.064956828704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45964.064956828704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45964.064956828704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45964.064956828704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45964.064956828704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45964.064956828704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45964.064956828704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45964.064956828704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45964.064956828704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45964.064956828704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45964.064956828704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45964.064956828704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45964.064956828704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45964.064956828704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45964.064956828704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45964.064956828704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45964.064956828704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45964.064956828704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45964.064956828704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45964.064956828704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45964.064956828704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45964.064956828704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45964.064956828704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45964.064956828704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45964.064956828704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45964.064956828704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45964.064956828704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45964.064956828704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45964.064956828704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45964.064956828704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45964.064956828704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45964.064956828704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45964.064956828704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45964.064956828704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45964.064956828704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45964.064956828704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45964.064956828704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45964.064956828704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45964.064956828704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45964.064956828704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45964.064956828704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45964.064956828704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45964.064956828704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45964.064956828704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45964.064956828704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45964.064956828704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45964.064956828704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45964.064956828704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45964.064956828704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45964.064956828704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45964.064956828704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45964.064956828704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45964.064956828704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45964.064956828704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45964.064956828704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45964.064956828704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45964.064956828704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45964.064956828704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45964.064956828704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45964.064956828704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45964.064956828704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45964.064956828704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45964.064956828704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45964.064956828704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45964.064956828704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45964.064956828704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45964.064956828704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45964.064956828704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45964.064956828704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45964.064956828704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45964.064956828704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45964.064956828704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45964.064956828704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45964.064956828704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45964.064956828704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45964.064956828704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45964.064956828704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45964.064956828704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45964.064956828704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45964.064956828704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45964.064956828704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45964.064956828704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45964.064956828704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45964.064956828704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45964.064956828704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45964.064956828704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45964.064956828704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45964.064956828704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45964.064956828704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45964.064956828704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45964.064956828704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45964.064956828704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45964.064956828704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45964.064956828704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45964.064956828704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45964.064956828704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45964.064956828704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45964.064956828704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45964.064956828704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45964.064956828704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139.06511886574299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5.3228734953736421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45964.064956828704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45964.064956828704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45964.064956828704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45964.064956828704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45964.064956828704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45964.064956828704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45964.064956828704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45964.064956828704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45964.064956828704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45964.064956828704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45964.064956828704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45964.064956828704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45964.064956828704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45964.064956828704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45964.064956828704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45964.064956828704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45964.064956828704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45964.064956828704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45964.064956828704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45964.064956828704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45964.064956828704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45964.064956828704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45964.064956828704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45964.064956828704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45964.064956828704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45964.064956828704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45964.064956828704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45964.064956828704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45964.064956828704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45964.064956828704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45964.064956828704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45964.064956828704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45964.064956828704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45964.064956828704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45964.064956828704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45964.064956828704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45964.064956828704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45964.064956828704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45964.064956828704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45964.064956828704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45964.064956828704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45964.064956828704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45964.064956828704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45964.064956828704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45964.064956828704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45964.064956828704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45964.064956828704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45964.064956828704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45964.064956828704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45964.064956828704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45964.064956828704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45964.064956828704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45964.064956828704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45964.064956828704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45964.064956828704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45964.064956828704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45964.064956828704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45964.064956828704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45964.064956828704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45964.064956828704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45964.064956828704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45964.064956828704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45964.064956828704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45964.064956828704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45964.064956828704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45964.064956828704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45964.064956828704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45964.064956828704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45964.064956828704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45964.064956828704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45964.064956828704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45964.064956828704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45964.064956828704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45964.064956828704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45964.064956828704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45964.064956828704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45964.064956828704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45964.064956828704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45964.064956828704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45964.064956828704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45964.064956828704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45964.064956828704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45964.064956828704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45964.064956828704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45964.064956828704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45964.064956828704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45964.064956828704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45964.064956828704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45964.064956828704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45964.064956828704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45964.064956828704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45964.064956828704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45964.064956828704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45964.064956828704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45964.064956828704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45964.064956828704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45964.064956828704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45964.064956828704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45964.064956828704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45964.064956828704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45964.064956828704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45964.064956828704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45964.064956828704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45964.064956828704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45964.064956828704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45964.064956828704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45964.064956828704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45964.064956828704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45964.064956828704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45964.064956828704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45964.064956828704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45964.064956828704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45964.064956828704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45964.064956828704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45964.064956828704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45964.064956828704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45964.064956828704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45964.064956828704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45964.064956828704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45964.064956828704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45964.064956828704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45964.064956828704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45964.064956828704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45964.064956828704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45964.064956828704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45964.064956828704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45964.064956828704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45964.064956828704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45964.064956828704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45964.064956828704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45964.064956828704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45964.064956828704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F4" sqref="F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45964.064956828704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45964.064956828704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45964.064956828704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45964.064956828704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45964.064956828704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45964.064956828704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45964.064956828704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45964.064956828704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45964.064956828704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45964.064956828704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45964.064956828704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45964.064956828704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45964.064956828704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45964.064956828704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45964.064956828704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45964.064956828704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45964.064956828704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45964.064956828704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45964.064956828704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45964.064956828704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45964.064956828704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45964.064956828704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45964.064956828704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45964.064956828704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45964.064956828704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45964.064956828704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45964.064956828704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45964.064956828704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45964.064956828704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45964.064956828704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45964.064956828704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45964.064956828704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45964.064956828704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45964.064956828704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45964.064956828704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45964.064956828704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45964.064956828704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45964.064956828704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45964.064956828704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45964.064956828704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45964.064956828704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45964.064956828704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45964.064956828704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45964.064956828704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45964.064956828704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45964.064956828704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45964.064956828704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45964.064956828704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45964.064956828704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45964.064956828704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45964.064956828704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45964.064956828704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45964.064956828704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45964.064956828704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45964.064956828704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45964.064956828704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45964.064956828704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45964.064956828704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45964.064956828704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45964.064956828704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45964.064956828704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45964.064956828704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45964.064956828704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45964.064956828704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45964.064956828704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45964.064956828704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45964.064956828704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45964.064956828704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45964.064956828704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45964.064956828704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45964.064956828704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45964.064956828704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45964.064956828704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45964.064956828704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45964.064956828704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45964.064956828704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45964.064956828704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45964.064956828704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45964.064956828704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45964.064956828704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45964.064956828704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45964.064956828704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45964.064956828704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45964.064956828704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45964.064956828704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45964.064956828704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45964.064956828704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45964.064956828704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45964.064956828704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45964.064956828704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45964.064956828704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45964.064956828704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45964.064956828704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45964.064956828704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45964.064956828704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45964.064956828704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45964.064956828704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45964.064956828704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45964.064956828704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45964.064956828704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45964.064956828704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45964.064956828704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45964.064956828704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45964.064956828704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45964.064956828704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45964.064956828704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45964.064956828704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45964.064956828704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45964.064956828704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45964.064956828704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45964.064956828704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45964.064956828704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45964.064956828704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45964.064956828704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45964.064956828704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45964.064956828704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45964.064956828704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45964.064956828704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45964.064956828704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45964.064956828704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45964.064956828704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45964.064956828704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45964.064956828704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45964.064956828704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45964.064956828704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45964.064956828704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45964.064956828704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45964.064956828704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45964.064956828704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45964.064956828704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45964.064956828704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45964.064956828704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45964.064956828704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45964.064956828704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45964.064956828704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45964.064956828704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45964.064956828704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45964.064956828704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45964.064956828704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45964.064956828704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45964.064956828704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45964.064956828704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45964.064956828704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45964.064956828704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45964.064956828704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45964.064956828704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45964.064956828704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45964.064956828704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45964.064956828704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45964.064956828704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45964.064956828704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45964.064956828704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45964.064956828704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45964.064956828704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45964.064956828704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45964.064956828704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45964.064956828704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45964.064956828704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45964.064956828704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45964.064956828704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45964.064956828704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45964.064956828704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45964.064956828704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45964.064956828704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45964.064956828704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45964.064956828704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45964.064956828704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45964.064956828704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45964.064956828704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45964.064956828704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45964.064956828704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45964.064956828704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45964.064956828704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45964.064956828704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45964.064956828704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45964.064956828704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45964.064956828704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45964.064956828704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45964.064956828704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45964.064956828704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45964.064956828704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45964.064956828704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45964.064956828704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45964.064956828704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45964.064956828704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45964.064956828704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45964.064956828704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45964.064956828704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45964.064956828704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45964.064956828704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45964.064956828704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45964.064956828704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45964.064956828704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45964.064956828704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45964.064956828704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45964.064956828704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45964.064956828704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45964.064956828704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45964.064956828704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45964.064956828704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45964.064956828704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45964.064956828704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45964.064956828704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45964.064956828704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45964.064956828704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45964.064956828704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45964.064956828704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45964.064956828704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45964.064956828704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45964.064956828704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45964.064956828704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45964.064956828704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45964.064956828704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45964.064956828704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45964.064956828704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45964.064956828704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45964.064956828704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45964.064956828704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45964.064956828704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45964.064956828704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45964.064956828704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45964.064956828704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45964.064956828704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45964.064956828704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45964.064956828704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45964.064956828704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45964.064956828704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45964.064956828704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45964.064956828704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45964.064956828704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45964.064956828704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45964.064956828704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45964.064956828704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45964.064956828704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45964.064956828704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45964.064956828704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45964.064956828704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45964.064956828704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45964.064956828704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45964.064956828704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45964.064956828704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45964.064956828704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45964.064956828704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45964.064956828704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45964.064956828704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45964.064956828704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45964.064956828704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45964.064956828704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45964.064956828704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45964.064956828704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45964.064956828704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45964.064956828704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45964.064956828704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45964.064956828704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45964.064956828704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45964.064956828704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45964.064956828704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45964.064956828704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45964.064956828704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45964.064956828704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45964.064956828704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45964.064956828704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45964.064956828704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45964.064956828704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45964.064956828704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45964.064956828704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45964.064956828704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45964.064956828704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45964.064956828704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45964.064956828704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45964.064956828704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45964.064956828704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45964.064956828704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45964.064956828704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45964.064956828704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45964.064956828704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45964.064956828704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45964.064956828704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45964.064956828704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45964.064956828704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45964.064956828704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45964.064956828704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45964.064956828704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45964.064956828704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45964.064956828704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45964.064956828704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45964.064956828704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45964.064956828704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45964.064956828704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45964.064956828704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45964.064956828704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45964.064956828704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45964.064956828704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45964.064956828704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45964.064956828704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45964.064956828704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45964.064956828704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45964.064956828704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45964.064956828704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45964.064956828704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45964.064956828704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45964.064956828704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45964.064956828704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45964.064956828704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45964.064956828704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45964.064956828704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45964.064956828704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45964.064956828704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45964.064956828704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45964.064956828704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45964.064956828704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45964.064956828704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45964.064956828704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45964.064956828704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45964.064956828704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45964.064956828704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45964.064956828704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45964.064956828704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45964.064956828704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45964.064956828704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45964.064956828704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45964.064956828704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45964.064956828704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45964.064956828704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45964.064956828704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45964.064956828704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45964.064956828704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45964.064956828704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45964.064956828704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45964.064956828704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45964.064956828704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45964.064956828704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45964.064956828704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45964.064956828704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45964.064956828704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45964.064956828704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45964.064956828704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45964.064956828704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45964.064956828704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45964.064956828704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45964.064956828704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45964.064956828704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45964.064956828704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45964.064956828704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45964.064956828704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45964.064956828704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45964.064956828704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45964.064956828704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45964.064956828704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45964.064956828704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45964.064956828704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45964.064956828704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45964.064956828704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45964.064956828704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45964.064956828704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45964.064956828704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45964.064956828704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45964.064956828704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45964.064956828704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45964.064956828704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45964.064956828704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45964.064956828704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45964.064956828704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45964.064956828704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45964.064956828704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45964.064956828704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45964.064956828704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45964.064956828704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45964.064956828704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45964.064956828704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45964.064956828704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45964.064956828704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45964.064956828704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45964.064956828704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45964.064956828704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45964.064956828704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45964.064956828704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45964.064956828704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45964.064956828704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45964.064956828704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45964.064956828704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45964.064956828704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45964.064956828704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45964.064956828704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45964.064956828704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45964.064956828704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45964.064956828704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45964.064956828704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45964.064956828704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45964.064956828704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45964.064956828704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45964.064956828704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45964.064956828704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45964.064956828704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45964.064956828704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45964.064956828704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45964.064956828704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45964.064956828704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45964.064956828704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45964.064956828704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45964.064956828704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45964.064956828704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45964.064956828704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45964.064956828704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45964.064956828704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45964.064956828704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45964.064956828704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45964.064956828704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45964.064956828704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45964.064956828704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45964.064956828704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45964.064956828704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45964.064956828704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45964.064956828704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45964.064956828704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45964.064956828704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45964.064956828704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45964.064956828704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45964.064956828704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45964.064956828704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45964.064956828704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45964.064956828704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45964.064956828704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45964.064956828704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45964.064956828704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45964.064956828704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45964.064956828704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45964.064956828704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45964.064956828704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45964.064956828704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45964.064956828704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45964.064956828704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45964.064956828704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45964.064956828704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45964.064956828704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45964.064956828704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45964.064956828704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45964.064956828704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45964.064956828704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45964.064956828704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45964.064956828704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45964.064956828704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45964.064956828704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45964.064956828704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45964.064956828704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45964.064956828704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45964.064956828704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45964.064956828704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45964.064956828704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45964.064956828704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45964.064956828704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45964.064956828704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45964.064956828704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45964.064956828704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45964.064956828704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45964.064956828704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45964.064956828704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45964.064956828704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45964.064956828704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45964.064956828704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45964.064956828704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45964.064956828704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45964.064956828704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45964.064956828704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45964.064956828704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45964.064956828704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45964.064956828704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45964.064956828704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45964.064956828704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45964.064956828704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45964.064956828704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45964.064956828704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45964.064956828704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45964.064956828704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45964.064956828704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45964.064956828704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45964.064956828704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45964.064956828704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45964.064956828704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45964.064956828704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45964.064956828704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45964.064956828704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45964.064956828704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45964.064956828704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45964.064956828704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45964.064956828704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45964.064956828704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45964.064956828704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45964.064956828704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45964.064956828704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45964.064956828704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45964.064956828704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45964.064956828704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45964.064956828704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45964.064956828704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45964.064956828704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45964.064956828704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45964.064956828704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45964.064956828704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45964.064956828704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45964.064956828704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45964.064956828704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45964.064956828704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45964.064956828704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45964.064956828704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45964.064956828704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45964.064956828704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45964.064956828704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45964.064956828704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45964.064956828704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45964.064956828704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45964.064956828704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45964.064956828704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45964.064956828704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45964.064956828704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45964.064956828704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45964.064956828704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45964.064956828704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45964.064956828704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45964.064956828704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45964.064956828704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45964.064956828704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45964.064956828704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45964.064956828704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45964.064956828704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45964.064956828704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45964.064956828704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45964.064956828704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45964.064956828704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45964.064956828704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45964.064956828704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45964.064956828704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45964.064956828704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45964.064956828704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45964.064956828704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45964.064956828704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45964.064956828704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45964.064956828704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45964.064956828704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45964.064956828704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45964.064956828704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45964.064956828704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45964.064956828704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45964.064956828704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45964.064956828704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45964.064956828704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45964.064956828704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45964.064956828704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45964.064956828704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45964.064956828704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45964.064956828704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45964.064956828704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45964.064956828704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45964.064956828704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45964.064956828704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45964.064956828704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45964.064956828704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45964.064956828704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45964.064956828704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45964.064956828704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45964.064956828704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45964.064956828704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45964.064956828704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45964.064956828704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45964.064956828704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45964.064956828704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45964.064956828704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45964.064956828704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45964.064956828704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45964.064956828704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45964.064956828704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45964.064956828704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45964.064956828704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45964.064956828704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45964.064956828704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45964.064956828704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45964.064956828704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45964.064956828704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45964.064956828704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45964.064956828704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45964.064956828704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45964.064956828704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45964.064956828704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45964.064956828704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45964.064956828704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45964.064956828704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45964.064956828704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45964.064956828704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45964.064956828704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45964.064956828704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45964.064956828704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45964.064956828704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45964.064956828704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45964.064956828704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45964.064956828704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45964.064956828704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45964.064956828704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45964.064956828704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45964.064956828704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45964.064956828704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45964.064956828704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45964.064956828704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45964.064956828704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45964.064956828704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45964.064956828704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45964.064956828704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45964.064956828704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45964.064956828704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45964.064956828704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45964.064956828704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45964.064956828704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45964.064956828704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45964.064956828704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45964.064956828704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45964.064956828704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45964.064956828704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45964.064956828704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45964.064956828704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45964.064956828704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45964.064956828704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45964.064956828704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45964.064956828704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45964.064956828704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45964.064956828704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45964.064956828704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45964.064956828704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45964.064956828704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45964.064956828704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45964.064956828704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45964.064956828704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45964.064956828704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45964.064956828704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45964.064956828704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45964.064956828704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45964.064956828704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45964.064956828704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45964.064956828704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45964.064956828704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45964.064956828704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45964.064956828704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45964.064956828704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45964.064956828704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45964.064956828704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45964.064956828704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45964.064956828704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45964.064956828704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45964.064956828704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45964.064956828704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45964.064956828704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45964.064956828704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45964.064956828704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45964.064956828704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45964.064956828704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45964.064956828704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45964.064956828704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45964.064956828704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45964.064956828704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45964.064956828704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45964.064956828704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45964.064956828704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45964.064956828704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45964.064956828704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45964.064956828704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45964.064956828704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45964.064956828704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45964.064956828704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45964.064956828704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45964.064956828704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45964.064956828704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45964.064956828704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45964.064956828704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45964.064956828704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45964.064956828704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45964.064956828704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45964.064956828704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45964.064956828704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45964.064956828704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45964.064956828704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45964.064956828704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45964.064956828704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45964.064956828704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45964.064956828704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45964.064956828704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45964.064956828704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45964.064956828704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45964.064956828704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45964.064956828704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45964.064956828704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45964.064956828704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45964.064956828704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45964.064956828704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45964.064956828704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45964.064956828704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45964.064956828704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45964.064956828704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45964.064956828704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45964.064956828704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45964.064956828704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45964.064956828704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45964.064956828704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45964.064956828704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45964.064956828704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45964.064956828704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45964.064956828704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45964.064956828704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45964.064956828704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45964.064956828704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45964.064956828704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45964.064956828704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45964.064956828704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45964.064956828704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45964.064956828704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45964.064956828704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45964.064956828704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45964.064956828704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45964.064956828704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45964.064956828704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45964.064956828704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45964.064956828704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45964.064956828704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45964.064956828704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45964.064956828704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45964.064956828704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45964.064956828704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45964.064956828704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45964.064956828704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45964.064956828704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45964.064956828704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45964.064956828704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45964.064956828704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45964.064956828704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45964.064956828704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45964.064956828704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45964.064956828704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45964.064956828704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45964.064956828704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45964.064956828704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45964.064956828704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45964.064956828704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45964.064956828704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45964.064956828704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45964.064956828704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45964.064956828704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45964.064956828704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45964.064956828704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45964.064956828704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45964.064956828704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45964.064956828704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45964.064956828704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45964.064956828704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45964.064956828704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45964.064956828704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45964.064956828704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45964.064956828704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45964.064956828704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45964.064956828704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45964.064956828704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45964.064956828704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45964.064956828704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45964.064956828704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45964.064956828704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45964.064956828704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45964.064956828704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45964.064956828704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45964.064956828704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45964.064956828704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45964.064956828704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45964.064956828704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45964.064956828704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45964.064956828704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45964.064956828704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45964.064956828704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45964.064956828704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45964.064956828704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45964.064956828704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45964.064956828704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45964.064956828704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45964.064956828704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45964.064956828704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45964.064956828704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45964.064956828704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45964.064956828704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45964.064956828704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45964.064956828704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45964.064956828704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45964.064956828704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45964.064956828704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45964.064956828704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45964.064956828704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45964.064956828704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45964.064956828704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45964.064956828704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45964.064956828704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45964.064956828704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45964.064956828704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45964.064956828704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45964.064956828704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45964.064956828704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45964.064956828704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45964.064956828704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45964.064956828704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45964.064956828704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45964.064956828704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45964.064956828704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45964.064956828704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45964.064956828704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45964.064956828704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45964.064956828704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45964.064956828704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45964.064956828704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45964.064956828704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45964.064956828704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45964.064956828704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45964.064956828704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45964.064956828704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45964.064956828704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45964.064956828704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45964.064956828704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45964.064956828704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45964.064956828704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45964.064956828704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45964.064956828704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45964.064956828704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45964.064956828704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45964.064956828704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45964.064956828704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45964.064956828704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45964.064956828704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45964.064956828704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45964.064956828704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45964.064956828704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45964.064956828704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45964.064956828704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45964.064956828704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45964.064956828704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45964.064956828704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45964.064956828704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45964.064956828704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45964.064956828704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45964.064956828704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45964.064956828704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45964.064956828704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45964.064956828704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45964.064956828704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45964.064956828704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45964.064956828704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45964.064956828704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45964.064956828704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45964.064956828704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45964.064956828704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45964.064956828704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45964.064956828704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45964.064956828704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45964.064956828704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45964.064956828704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45964.064956828704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45964.064956828704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45964.064956828704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45964.064956828704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45964.064956828704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45964.064956828704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45964.064956828704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45964.064956828704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45964.064956828704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45964.064956828704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45964.064956828704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45964.064956828704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45964.064956828704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45964.064956828704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45964.064956828704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45964.064956828704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45964.064956828704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45964.064956828704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45964.064956828704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45964.064956828704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45964.064956828704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45964.064956828704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45964.064956828704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45964.064956828704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45964.064956828704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45964.064956828704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45964.064956828704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45964.064956828704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45964.064956828704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45964.064956828704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45964.064956828704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45964.064956828704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45964.064956828704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45964.064956828704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45964.064956828704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45964.064956828704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45964.064956828704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45964.064956828704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45964.064956828704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45964.064956828704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45964.064956828704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45964.064956828704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45964.064956828704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45964.064956828704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45964.064956828704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45964.064956828704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45964.064956828704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45964.064956828704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45964.064956828704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45964.064956828704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45964.064956828704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45964.064956828704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45964.064956828704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45964.064956828704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45964.064956828704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45964.064956828704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45964.064956828704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45964.064956828704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45964.064956828704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45964.064956828704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45964.064956828704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45964.064956828704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45964.064956828704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45964.064956828704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45964.064956828704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45964.064956828704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45964.064956828704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45964.064956828704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45964.064956828704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45964.064956828704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45964.064956828704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45964.064956828704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45964.064956828704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45964.064956828704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45964.064956828704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45964.064956828704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45964.064956828704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45964.064956828704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45964.064956828704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45964.064956828704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45964.064956828704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45964.064956828704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45964.064956828704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45964.064956828704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45964.064956828704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45964.064956828704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45964.064956828704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45964.064956828704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45964.064956828704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45964.064956828704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45964.064956828704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45964.064956828704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45964.064956828704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45964.064956828704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45964.064956828704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45964.064956828704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45964.064956828704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45964.064956828704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45964.064956828704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45964.064956828704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45964.064956828704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45964.064956828704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45964.064956828704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45964.064956828704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45964.064956828704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45964.064956828704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45964.064956828704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45964.064956828704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45964.064956828704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45964.064956828704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45964.064956828704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45964.064956828704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45964.064956828704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45964.064956828704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45964.064956828704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45964.064956828704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45964.064956828704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45964.064956828704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45964.064956828704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45964.064956828704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45964.064956828704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45964.064956828704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45964.064956828704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45964.064956828704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45964.064956828704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45964.064956828704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45964.064956828704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45964.064956828704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45964.064956828704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45964.064956828704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45964.064956828704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45964.064956828704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45964.064956828704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45964.064956828704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45964.064956828704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45964.064956828704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45964.064956828704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45964.064956828704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45964.064956828704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45964.064956828704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45964.064956828704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45964.064956828704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45964.064956828704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45964.064956828704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45964.064956828704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45964.064956828704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45964.064956828704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45964.064956828704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45964.064956828704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45964.064956828704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45964.064956828704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45964.064956828704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45964.064956828704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45964.064956828704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45964.064956828704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45964.064956828704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45964.064956828704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45964.064956828704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45964.064956828704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45964.064956828704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45964.064956828704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45964.064956828704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45964.064956828704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45964.064956828704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45964.064956828704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45964.064956828704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45964.064956828704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45964.064956828704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45964.064956828704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45964.064956828704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45964.064956828704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45964.064956828704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45964.064956828704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45964.064956828704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45964.064956828704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45964.064956828704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45964.064956828704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45964.064956828704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45964.064956828704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45964.064956828704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45964.064956828704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45964.064956828704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45964.064956828704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45964.064956828704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45964.064956828704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45964.064956828704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45964.064956828704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45964.064956828704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45964.064956828704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45964.064956828704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45964.064956828704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45964.064956828704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45964.064956828704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45964.064956828704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45964.064956828704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45964.064956828704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45964.064956828704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45964.064956828704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45964.064956828704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45964.064956828704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45964.064956828704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45964.064956828704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45964.064956828704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45964.064956828704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45964.064956828704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45964.064956828704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45964.064956828704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45964.064956828704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45964.064956828704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45964.064956828704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45964.064956828704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45964.064956828704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45964.064956828704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45964.064956828704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45964.064956828704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45964.064956828704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45964.064956828704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45964.064956828704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45964.064956828704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45964.064956828704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45964.064956828704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45964.064956828704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45964.064956828704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45964.064956828704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6" sqref="D6: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260.58423923610826</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0.40866053240461042</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0.19134571759059327</v>
      </c>
      <c r="H4" s="122">
        <v>45963.867986111109</v>
      </c>
      <c r="I4" s="118" t="str">
        <f>IFERROR(VLOOKUP(D4,DB!A:F,6,0),"")</f>
        <v>Generator-SG</v>
      </c>
      <c r="J4" s="118" t="str">
        <f>IFERROR(VLOOKUP(D4,DB!A:G,7,0),"")</f>
        <v>Dead</v>
      </c>
      <c r="K4" s="124" t="s">
        <v>39112</v>
      </c>
      <c r="L4" s="120" t="str">
        <f>IFERROR(VLOOKUP(D4,DB!A:I,9,0),"")</f>
        <v>Latis</v>
      </c>
    </row>
    <row r="5" spans="1:16" ht="15" customHeight="1">
      <c r="A5" s="118" t="s">
        <v>39113</v>
      </c>
      <c r="B5" s="118" t="str">
        <f>IFERROR(VLOOKUP(D5,DB!A:K,11,0),"")</f>
        <v>R4</v>
      </c>
      <c r="C5" s="119">
        <v>1</v>
      </c>
      <c r="D5" s="120" t="s">
        <v>37283</v>
      </c>
      <c r="E5" s="97" t="s">
        <v>39021</v>
      </c>
      <c r="F5" s="122">
        <v>45964.041666666664</v>
      </c>
      <c r="G5" s="123">
        <f ca="1">IFERROR(NOW()-F5,"")</f>
        <v>2.3290162040211726E-2</v>
      </c>
      <c r="H5" s="122">
        <v>45964.035914351851</v>
      </c>
      <c r="I5" s="118" t="str">
        <f>IFERROR(VLOOKUP(D5,DB!A:F,6,0),"")</f>
        <v>Generator-SG</v>
      </c>
      <c r="J5" s="118" t="str">
        <f>IFERROR(VLOOKUP(D5,DB!A:G,7,0),"")</f>
        <v>Vandalized</v>
      </c>
      <c r="K5" s="124" t="s">
        <v>39112</v>
      </c>
      <c r="L5" s="120" t="str">
        <f>IFERROR(VLOOKUP(D5,DB!A:I,9,0),"")</f>
        <v>Latis</v>
      </c>
    </row>
    <row r="6" spans="1:16" ht="15" customHeight="1">
      <c r="A6" s="118"/>
      <c r="B6" s="118" t="str">
        <f>IFERROR(VLOOKUP(D6,DB!A:K,11,0),"")</f>
        <v/>
      </c>
      <c r="C6" s="119"/>
      <c r="D6" s="120"/>
      <c r="E6" s="97" t="s">
        <v>39021</v>
      </c>
      <c r="F6" s="122"/>
      <c r="G6" s="123">
        <f ca="1">IFERROR(NOW()-F6,"")</f>
        <v>45964.064956828704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45964.064956828704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45964.064956828704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45964.064956828704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45964.064956828704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45964.064956828704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45964.064956828704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45964.064956828704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45964.064956828704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45964.064956828704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45964.064956828704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45964.064956828704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45964.064956828704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45964.064956828704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45964.064956828704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45964.064956828704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45964.064956828704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45964.064956828704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45964.064956828704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45964.064956828704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45964.064956828704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45964.064956828704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45964.064956828704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45964.064956828704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45964.064956828704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45964.064956828704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45964.064956828704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45964.064956828704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45964.064956828704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45964.064956828704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45964.064956828704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45964.064956828704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45964.064956828704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45964.064956828704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45964.064956828704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45964.064956828704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45964.064956828704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45964.064956828704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45964.064956828704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45964.064956828704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45964.064956828704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45964.064956828704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45964.064956828704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45964.064956828704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45964.064956828704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45964.064956828704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45964.064956828704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45964.064956828704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45964.064956828704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45964.064956828704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45964.064956828704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45964.064956828704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45964.064956828704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45964.064956828704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45964.064956828704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45964.064956828704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45964.064956828704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45964.064956828704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45964.064956828704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45964.064956828704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45964.064956828704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45964.064956828704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45964.064956828704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45964.064956828704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45964.064956828704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45964.064956828704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45964.064956828704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45964.064956828704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45964.064956828704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45964.064956828704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45964.064956828704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45964.064956828704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45964.064956828704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45964.064956828704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45964.064956828704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45964.064956828704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45964.064956828704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45964.064956828704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45964.064956828704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45964.064956828704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45964.064956828704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45964.064956828704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45964.064956828704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45964.064956828704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45964.064956828704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45964.064956828704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45964.064956828704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45964.064956828704</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45964.064956828704</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72.232896643516142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37.876079513887817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15.403845717592048</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45964.064956828704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45964.064956828704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45964.064956828704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45964.064956828704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45964.064956828704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45964.064956828704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45964.064956828704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45964.064956828704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45964.064956828704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45964.064956828704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45964.064956828704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45964.064956828704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45964.064956828704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45964.064956828704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45964.064956828704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45964.064956828704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45964.064956828704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45964.064956828704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45964.064956828704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45964.064956828704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45964.064956828704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45964.064956828704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45964.064956828704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45964.064956828704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45964.064956828704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45964.064956828704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45964.064956828704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45964.064956828704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45964.064956828704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45964.064956828704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45964.064956828704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45964.064956828704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45964.064956828704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45964.064956828704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45964.064956828704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45964.064956828704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45964.064956828704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45964.064956828704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45964.064956828704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45964.064956828704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45964.064956828704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45964.064956828704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45964.064956828704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45964.064956828704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45964.064956828704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45964.064956828704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45964.064956828704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45964.064956828704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45964.064956828704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45964.064956828704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45964.064956828704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45964.064956828704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45964.064956828704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45964.064956828704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45964.064956828704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45964.064956828704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45964.064956828704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45964.064956828704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45964.064956828704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45964.064956828704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45964.064956828704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45964.064956828704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45964.064956828704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45964.064956828704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45964.064956828704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45964.064956828704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45964.064956828704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45964.064956828704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45964.064956828704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45964.064956828704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45964.064956828704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45964.064956828704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45964.064956828704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45964.064956828704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45964.064956828704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45964.064956828704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45964.064956828704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45964.064956828704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45964.064956828704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45964.064956828704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45964.064956828704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45964.064956828704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45964.064956828704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45964.064956828704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45964.064956828704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45964.064956828704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45964.064956828704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45964.064956828704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45964.064956828704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45964.064956828704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45964.064956828704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45964.064956828704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45964.064956828704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45964.064956828704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45964.064956828704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45964.064956828704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45964.064956828704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45964.064956828704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45964.064956828704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45964.064956828704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45964.064956828704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45964.064956828704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45964.064956828704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45964.064956828704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45964.064956828704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45964.064956828704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45964.064956828704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45964.064956828704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45964.064956828704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45964.064956828704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45964.064956828704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45964.064956828704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45964.064956828704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45964.064956828704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45964.064956828704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45964.064956828704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45964.064956828704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45964.064956828704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45964.064956828704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45964.064956828704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45964.064956828704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45964.064956828704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45964.064956828704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45964.064956828704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45964.064956828704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45964.064956828704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45964.064956828704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45964.064956828704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45964.064956828704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45964.064956828704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45964.064956828704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45964.064956828704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45964.064956828704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45964.064956828704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45964.064956828704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45964.064956828704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45964.064956828704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45964.064956828704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45964.064956828704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45964.064956828704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45964.064956828704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45964.064956828704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45964.064956828704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45964.064956828704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45964.064956828704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45964.064956828704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45964.064956828704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45964.064956828704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45964.064956828704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45964.064956828704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45964.064956828704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45964.064956828704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45964.064956828704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45964.064956828704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45964.064956828704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45964.064956828704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45964.064956828704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45964.064956828704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45964.064956828704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45964.064956828704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45964.064956828704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45964.064956828704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45964.064956828704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45964.064956828704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45964.064956828704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45964.064956828704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45964.064956828704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45964.064956828704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45964.064956828704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45964.064956828704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45964.064956828704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45964.064956828704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45964.064956828704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45964.064956828704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45964.064956828704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45964.064956828704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45964.064956828704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45964.064956828704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45964.064956828704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45964.064956828704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45964.064956828704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45964.064956828704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45964.064956828704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45964.064956828704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45964.064956828704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45964.064956828704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45964.064956828704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45964.064956828704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45964.064956828704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45964.064956828704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45964.064956828704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45964.064956828704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45964.064956828704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45964.064956828704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45964.064956828704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45964.064956828704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45964.064956828704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45964.064956828704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45964.064956828704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45964.064956828704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45964.064956828704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45964.064956828704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45964.064956828704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45964.064956828704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45964.064956828704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45964.064956828704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45964.064956828704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45964.064956828704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45964.064956828704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45964.064956828704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45964.064956828704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45964.064956828704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45964.064956828704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45964.064956828704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45964.064956828704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45964.064956828704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45964.064956828704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45964.064956828704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45964.064956828704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45964.064956828704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45964.064956828704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45964.064956828704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45964.064956828704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45964.064956828704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45964.064956828704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45964.064956828704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45964.064956828704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45964.064956828704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45964.064956828704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45964.064956828704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45964.064956828704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45964.064956828704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45964.064956828704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45964.064956828704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45964.064956828704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45964.064956828704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45964.064956828704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45964.064956828704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45964.064956828704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45964.064956828704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45964.064956828704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45964.064956828704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45964.064956828704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45964.064956828704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45964.064956828704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45964.064956828704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45964.064956828704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45964.064956828704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45964.064956828704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45964.064956828704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45964.064956828704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45964.064956828704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45964.064956828704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45964.064956828704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45964.064956828704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45964.064956828704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45964.064956828704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45964.064956828704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45964.064956828704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45964.064956828704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45964.064956828704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45964.064956828704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45964.064956828704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45964.064956828704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45964.064956828704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45964.064956828704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45964.064956828704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45964.064956828704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45964.064956828704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45964.064956828704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45964.064956828704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45964.064956828704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45964.064956828704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45964.064956828704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45964.064956828704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45964.064956828704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45964.064956828704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45964.064956828704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45964.064956828704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45964.064956828704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45964.064956828704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45964.064956828704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45964.064956828704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45964.064956828704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45964.064956828704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45964.064956828704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45964.064956828704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45964.064956828704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45964.064956828704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45964.064956828704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45964.064956828704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45964.064956828704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45964.064956828704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45964.064956828704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45964.064956828704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45964.064956828704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45964.064956828704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45964.064956828704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45964.064956828704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45964.064956828704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45964.064956828704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45964.064956828704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45964.064956828704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45964.064956828704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45964.064956828704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45964.064956828704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45964.064956828704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45964.064956828704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45964.064956828704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45964.064956828704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45964.064956828704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45964.064956828704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45964.064956828704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45964.064956828704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45964.064956828704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45964.064956828704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45964.064956828704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45964.064956828704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45964.064956828704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45964.064956828704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45964.064956828704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45964.064956828704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45964.064956828704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45964.064956828704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45964.064956828704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45964.064956828704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45964.064956828704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45964.064956828704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45964.064956828704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45964.064956828704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45964.064956828704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45964.064956828704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45964.064956828704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45964.064956828704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45964.064956828704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45964.064956828704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45964.064956828704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45964.064956828704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45964.064956828704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45964.064956828704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45964.064956828704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45964.064956828704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45964.064956828704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45964.064956828704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45964.064956828704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45964.064956828704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45964.064956828704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45964.064956828704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45964.064956828704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45964.064956828704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45964.064956828704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45964.064956828704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45964.064956828704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45964.064956828704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45964.064956828704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45964.064956828704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45964.064956828704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45964.064956828704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45964.064956828704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45964.064956828704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45964.064956828704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45964.064956828704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45964.064956828704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45964.064956828704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45964.064956828704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45964.064956828704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45964.064956828704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45964.064956828704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45964.064956828704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45964.064956828704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45964.064956828704</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45964.064956828704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45964.064956828704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45964.064956828704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45964.064956828704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45964.064956828704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45964.064956828704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45964.064956828704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45964.064956828704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45964.064956828704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45964.064956828704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45964.064956828704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45964.064956828704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45964.064956828704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45964.064956828704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45964.064956828704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45964.064956828704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45964.064956828704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45964.064956828704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45964.064956828704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45964.064956828704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45964.064956828704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45964.064956828704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45964.064956828704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45964.064956828704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45964.064956828704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45964.064956828704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45964.064956828704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45964.064956828704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45964.064956828704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45964.064956828704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45964.064956828704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45964.064956828704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45964.064956828704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45964.064956828704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45964.064956828704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45964.064956828704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2025-11-02T22:35:30Z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