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09" documentId="120_S{2AC9BD13-BADA-5192-A53E-5A8FF88502F6}" xr6:coauthVersionLast="47" xr6:coauthVersionMax="47" xr10:uidLastSave="{C9DE4058-9B5B-4390-A342-489D539EC63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J7" i="5"/>
  <c r="J8" i="5"/>
  <c r="J9" i="5"/>
  <c r="J10" i="5"/>
  <c r="J11" i="5"/>
  <c r="J12" i="5"/>
  <c r="J13" i="5"/>
  <c r="J14" i="5"/>
  <c r="J15" i="5"/>
  <c r="J16" i="5"/>
  <c r="J17" i="5"/>
  <c r="J18" i="5"/>
  <c r="J19" i="5"/>
  <c r="J20" i="5"/>
  <c r="J21" i="5"/>
  <c r="J22" i="5"/>
  <c r="J23" i="5"/>
  <c r="J24" i="5"/>
  <c r="J25" i="5"/>
  <c r="J26" i="5"/>
  <c r="J27" i="5"/>
  <c r="J28" i="5"/>
  <c r="J29" i="5"/>
  <c r="J30" i="5"/>
  <c r="I7" i="5"/>
  <c r="I8" i="5"/>
  <c r="I9" i="5"/>
  <c r="I10" i="5"/>
  <c r="I11" i="5"/>
  <c r="I12" i="5"/>
  <c r="I13" i="5"/>
  <c r="I14" i="5"/>
  <c r="I15" i="5"/>
  <c r="I16" i="5"/>
  <c r="I17" i="5"/>
  <c r="I18" i="5"/>
  <c r="I19" i="5"/>
  <c r="I20" i="5"/>
  <c r="I21" i="5"/>
  <c r="I22" i="5"/>
  <c r="I23" i="5"/>
  <c r="I24" i="5"/>
  <c r="I25" i="5"/>
  <c r="I26" i="5"/>
  <c r="I27" i="5"/>
  <c r="I28" i="5"/>
  <c r="I29" i="5"/>
  <c r="I30" i="5"/>
  <c r="B7" i="5"/>
  <c r="B8" i="5"/>
  <c r="B9" i="5"/>
  <c r="B10" i="5"/>
  <c r="B11" i="5"/>
  <c r="B12" i="5"/>
  <c r="B13" i="5"/>
  <c r="B14" i="5"/>
  <c r="B15" i="5"/>
  <c r="B16" i="5"/>
  <c r="B17" i="5"/>
  <c r="B18" i="5"/>
  <c r="B19" i="5"/>
  <c r="B20" i="5"/>
  <c r="B21" i="5"/>
  <c r="B22" i="5"/>
  <c r="B23" i="5"/>
  <c r="B24" i="5"/>
  <c r="B25" i="5"/>
  <c r="B26" i="5"/>
  <c r="B27" i="5"/>
  <c r="B28" i="5"/>
  <c r="B29" i="5"/>
  <c r="B30" i="5"/>
  <c r="G7" i="5"/>
  <c r="G8" i="5"/>
  <c r="G9" i="5"/>
  <c r="G10" i="5"/>
  <c r="G11" i="5"/>
  <c r="G12" i="5"/>
  <c r="G13" i="5"/>
  <c r="G14" i="5"/>
  <c r="G15" i="5"/>
  <c r="G16" i="5"/>
  <c r="G17" i="5"/>
  <c r="G18" i="5"/>
  <c r="G19" i="5"/>
  <c r="G20" i="5"/>
  <c r="G21" i="5"/>
  <c r="G22" i="5"/>
  <c r="G23" i="5"/>
  <c r="G24" i="5"/>
  <c r="G25" i="5"/>
  <c r="G26" i="5"/>
  <c r="G27" i="5"/>
  <c r="G28" i="5"/>
  <c r="G29" i="5"/>
  <c r="G30"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<sst xmlns="http://schemas.openxmlformats.org/spreadsheetml/2006/main" count="181594" uniqueCount="39211">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</sst>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327.84534641203936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45990.793772337965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45990.793772337965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45990.793772337965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45990.793772337965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45990.793772337965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45990.793772337965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45990.793772337965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45990.793772337965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45990.793772337965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45990.793772337965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45990.793772337965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45990.793772337965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45990.793772337965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45990.793772337965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45990.793772337965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45990.793772337965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45990.793772337965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45990.793772337965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45990.793772337965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45990.793772337965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45990.793772337965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45990.793772337965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45990.793772337965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45990.793772337965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45990.793772337965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45990.793772337965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45990.793772337965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45990.793772337965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165.79393437500403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6.4063533564840327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3.870289352198597E-2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45990.793772337965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45990.793772337965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45990.793772337965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45990.793772337965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45990.793772337965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45990.793772337965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45990.793772337965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45990.793772337965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45990.793772337965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45990.793772337965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45990.793772337965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45990.793772337965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45990.793772337965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45990.793772337965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45990.793772337965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45990.793772337965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45990.793772337965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45990.793772337965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45990.793772337965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45990.793772337965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45990.793772337965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45990.793772337965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45990.793772337965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45990.793772337965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45990.793772337965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45990.793772337965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45990.793772337965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45990.793772337965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45990.793772337965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45990.793772337965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45990.793772337965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45990.793772337965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45990.793772337965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45990.793772337965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45990.793772337965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45990.793772337965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45990.793772337965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45990.793772337965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45990.793772337965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45990.793772337965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45990.793772337965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45990.793772337965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45990.793772337965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45990.793772337965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45990.793772337965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45990.793772337965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45990.793772337965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45990.793772337965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45990.793772337965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45990.793772337965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45990.793772337965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45990.793772337965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45990.793772337965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45990.793772337965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45990.793772337965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45990.793772337965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45990.793772337965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45990.793772337965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45990.793772337965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45990.793772337965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45990.793772337965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45990.793772337965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45990.793772337965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45990.793772337965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45990.793772337965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45990.793772337965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45990.793772337965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45990.793772337965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45990.793772337965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45990.793772337965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45990.793772337965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0.25883020833862247</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5.1133449080225546E-2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45990.793772337965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45990.793772337965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45990.793772337965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45990.793772337965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45990.793772337965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45990.793772337965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45990.793772337965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45990.793772337965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45990.793772337965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45990.793772337965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45990.793772337965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45990.793772337965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45990.793772337965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45990.793772337965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45990.793772337965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45990.793772337965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45990.793772337965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45990.793772337965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45990.793772337965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45990.793772337965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45990.793772337965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45990.793772337965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45990.793772337965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45990.793772337965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45990.793772337965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45990.793772337965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45990.793772337965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45990.793772337965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45990.793772337965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45990.793772337965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45990.793772337965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45990.793772337965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45990.793772337965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45990.793772337965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45990.793772337965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45990.793772337965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45990.793772337965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45990.793772337965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45990.793772337965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45990.793772337965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45990.793772337965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45990.793772337965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45990.793772337965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45990.793772337965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45990.793772337965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45990.793772337965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45990.793772337965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45990.793772337965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45990.793772337965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45990.793772337965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45990.793772337965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45990.793772337965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45990.793772337965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45990.793772337965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45990.793772337965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45990.793772337965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45990.793772337965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45990.793772337965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45990.793772337965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45990.793772337965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45990.793772337965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45990.793772337965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45990.793772337965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45990.793772337965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45990.793772337965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45990.793772337965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45990.793772337965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45990.793772337965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45990.793772337965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45990.793772337965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45990.793772337965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45990.793772337965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45990.793772337965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45990.793772337965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45990.793772337965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45990.793772337965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45990.793772337965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45990.793772337965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45990.793772337965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45990.793772337965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45990.793772337965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45990.793772337965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45990.793772337965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45990.793772337965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45990.793772337965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45990.793772337965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45990.793772337965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45990.793772337965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45990.793772337965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45990.793772337965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45990.793772337965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45990.793772337965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45990.793772337965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45990.793772337965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45990.793772337965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45990.793772337965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45990.793772337965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45990.793772337965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45990.793772337965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45990.793772337965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45990.793772337965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45990.793772337965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45990.793772337965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45990.793772337965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45990.793772337965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45990.793772337965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45990.793772337965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45990.793772337965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45990.793772337965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45990.793772337965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45990.793772337965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45990.793772337965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45990.793772337965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45990.793772337965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45990.793772337965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45990.793772337965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45990.793772337965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45990.793772337965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45990.793772337965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45990.793772337965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45990.793772337965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45990.793772337965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45990.793772337965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45990.793772337965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45990.793772337965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45990.793772337965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45990.793772337965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45990.793772337965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45990.793772337965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45990.793772337965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45990.793772337965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45990.793772337965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45990.793772337965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45990.793772337965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45990.793772337965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45990.793772337965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45990.793772337965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45990.793772337965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45990.793772337965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45990.793772337965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45990.793772337965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45990.793772337965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45990.793772337965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45990.793772337965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45990.793772337965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45990.793772337965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45990.793772337965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45990.793772337965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45990.793772337965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45990.793772337965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45990.793772337965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45990.793772337965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45990.793772337965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45990.793772337965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45990.793772337965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45990.793772337965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45990.793772337965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45990.793772337965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45990.793772337965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45990.793772337965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45990.793772337965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45990.793772337965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45990.793772337965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45990.793772337965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45990.793772337965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45990.793772337965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45990.793772337965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45990.793772337965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45990.793772337965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45990.793772337965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45990.793772337965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45990.793772337965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45990.793772337965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45990.793772337965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45990.793772337965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45990.793772337965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45990.793772337965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45990.793772337965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45990.793772337965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45990.793772337965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45990.793772337965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45990.793772337965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45990.793772337965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45990.793772337965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45990.793772337965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45990.793772337965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45990.793772337965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45990.793772337965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45990.793772337965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45990.793772337965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45990.793772337965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45990.793772337965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45990.793772337965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45990.793772337965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45990.793772337965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45990.793772337965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45990.793772337965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45990.793772337965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45990.793772337965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45990.793772337965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45990.793772337965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45990.793772337965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45990.793772337965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45990.793772337965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45990.793772337965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45990.793772337965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45990.793772337965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45990.793772337965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45990.793772337965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45990.793772337965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45990.793772337965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45990.793772337965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45990.793772337965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45990.793772337965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45990.793772337965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45990.793772337965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45990.793772337965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45990.793772337965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45990.793772337965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45990.793772337965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45990.793772337965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45990.793772337965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45990.793772337965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45990.793772337965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45990.793772337965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45990.793772337965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45990.793772337965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45990.793772337965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45990.793772337965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45990.793772337965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45990.793772337965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45990.793772337965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45990.793772337965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45990.793772337965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45990.793772337965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45990.793772337965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45990.793772337965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45990.793772337965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45990.793772337965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45990.793772337965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45990.793772337965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45990.793772337965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45990.793772337965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45990.793772337965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45990.793772337965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45990.793772337965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45990.793772337965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45990.793772337965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45990.793772337965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45990.793772337965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45990.793772337965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45990.793772337965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45990.793772337965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45990.793772337965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45990.793772337965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45990.793772337965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45990.793772337965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45990.793772337965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45990.793772337965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45990.793772337965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45990.793772337965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45990.793772337965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45990.793772337965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45990.793772337965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45990.793772337965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45990.793772337965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45990.793772337965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45990.793772337965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45990.793772337965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45990.793772337965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45990.793772337965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45990.793772337965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45990.793772337965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45990.793772337965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45990.793772337965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45990.793772337965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45990.793772337965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45990.793772337965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45990.793772337965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45990.793772337965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45990.793772337965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45990.793772337965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45990.793772337965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45990.793772337965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45990.793772337965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45990.793772337965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45990.793772337965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45990.793772337965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45990.793772337965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45990.793772337965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45990.793772337965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45990.793772337965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45990.793772337965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45990.793772337965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45990.793772337965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45990.793772337965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45990.793772337965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45990.793772337965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45990.793772337965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45990.793772337965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45990.793772337965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45990.793772337965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45990.793772337965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45990.793772337965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45990.793772337965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45990.793772337965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45990.793772337965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45990.793772337965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45990.793772337965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45990.793772337965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45990.793772337965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45990.793772337965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45990.793772337965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45990.793772337965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45990.793772337965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45990.793772337965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45990.793772337965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45990.793772337965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45990.793772337965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45990.793772337965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45990.793772337965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45990.793772337965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45990.793772337965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45990.793772337965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45990.793772337965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45990.793772337965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45990.793772337965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45990.793772337965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45990.793772337965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45990.793772337965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45990.793772337965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45990.793772337965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45990.793772337965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45990.793772337965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45990.793772337965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45990.793772337965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45990.793772337965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45990.793772337965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45990.793772337965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45990.793772337965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45990.793772337965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45990.793772337965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45990.793772337965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45990.793772337965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45990.793772337965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45990.793772337965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45990.793772337965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45990.793772337965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45990.793772337965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45990.793772337965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45990.793772337965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45990.793772337965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45990.793772337965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45990.793772337965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45990.793772337965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45990.793772337965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45990.793772337965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45990.793772337965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45990.793772337965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45990.793772337965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45990.793772337965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45990.793772337965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45990.793772337965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45990.793772337965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45990.793772337965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45990.793772337965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45990.793772337965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45990.793772337965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45990.793772337965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45990.793772337965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45990.793772337965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45990.793772337965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45990.793772337965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45990.793772337965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45990.793772337965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45990.793772337965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45990.793772337965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45990.793772337965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45990.793772337965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45990.793772337965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45990.793772337965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45990.793772337965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45990.793772337965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45990.793772337965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45990.793772337965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45990.793772337965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45990.793772337965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45990.793772337965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45990.793772337965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45990.793772337965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45990.793772337965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45990.793772337965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45990.793772337965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45990.793772337965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45990.793772337965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45990.793772337965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45990.793772337965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45990.793772337965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45990.793772337965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45990.793772337965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45990.793772337965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45990.793772337965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45990.793772337965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45990.793772337965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45990.793772337965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45990.793772337965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45990.793772337965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45990.793772337965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45990.793772337965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45990.793772337965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45990.793772337965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45990.793772337965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45990.793772337965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45990.793772337965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45990.793772337965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45990.793772337965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45990.793772337965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45990.793772337965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45990.793772337965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45990.793772337965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45990.793772337965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45990.793772337965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45990.793772337965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45990.793772337965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45990.793772337965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45990.793772337965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45990.793772337965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45990.793772337965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45990.793772337965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45990.793772337965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45990.793772337965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45990.793772337965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45990.793772337965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45990.793772337965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45990.793772337965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45990.793772337965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45990.793772337965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45990.793772337965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45990.793772337965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45990.793772337965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45990.793772337965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45990.793772337965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45990.793772337965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45990.793772337965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45990.793772337965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45990.793772337965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45990.793772337965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45990.793772337965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45990.793772337965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45990.793772337965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45990.793772337965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45990.793772337965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45990.793772337965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45990.793772337965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45990.793772337965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45990.793772337965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45990.793772337965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45990.793772337965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45990.793772337965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45990.793772337965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45990.793772337965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45990.793772337965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45990.793772337965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45990.793772337965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45990.793772337965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45990.793772337965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45990.793772337965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45990.793772337965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45990.793772337965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45990.793772337965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45990.793772337965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45990.793772337965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45990.793772337965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45990.793772337965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45990.793772337965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45990.793772337965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45990.793772337965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45990.793772337965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45990.793772337965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45990.793772337965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45990.793772337965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45990.793772337965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45990.793772337965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45990.793772337965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45990.793772337965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45990.793772337965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45990.793772337965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45990.793772337965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45990.793772337965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45990.793772337965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45990.793772337965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45990.793772337965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45990.793772337965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45990.793772337965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45990.793772337965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45990.793772337965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45990.793772337965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45990.793772337965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45990.793772337965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45990.793772337965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45990.793772337965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45990.793772337965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45990.793772337965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45990.793772337965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45990.793772337965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45990.793772337965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45990.793772337965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45990.793772337965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45990.793772337965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45990.793772337965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45990.793772337965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45990.793772337965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45990.793772337965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45990.793772337965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45990.793772337965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45990.793772337965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45990.793772337965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45990.793772337965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45990.793772337965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45990.793772337965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45990.793772337965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45990.793772337965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45990.793772337965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45990.793772337965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45990.793772337965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45990.793772337965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45990.793772337965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45990.793772337965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45990.793772337965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45990.793772337965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45990.793772337965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45990.793772337965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45990.793772337965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45990.793772337965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45990.793772337965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45990.793772337965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45990.793772337965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45990.793772337965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45990.793772337965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45990.793772337965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45990.793772337965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45990.793772337965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45990.793772337965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45990.793772337965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45990.793772337965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45990.793772337965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45990.793772337965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45990.793772337965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45990.793772337965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45990.793772337965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45990.793772337965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45990.793772337965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45990.793772337965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45990.793772337965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45990.793772337965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45990.793772337965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45990.793772337965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45990.793772337965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45990.793772337965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45990.793772337965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45990.793772337965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45990.793772337965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45990.793772337965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45990.793772337965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45990.793772337965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45990.793772337965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45990.793772337965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45990.793772337965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45990.793772337965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45990.793772337965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45990.793772337965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45990.793772337965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45990.793772337965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45990.793772337965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45990.793772337965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45990.793772337965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45990.793772337965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45990.793772337965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45990.793772337965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45990.793772337965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45990.793772337965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45990.793772337965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45990.793772337965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45990.793772337965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45990.793772337965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45990.793772337965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45990.793772337965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45990.793772337965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45990.793772337965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45990.793772337965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45990.793772337965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45990.793772337965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45990.793772337965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45990.793772337965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45990.793772337965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45990.793772337965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45990.793772337965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45990.793772337965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45990.793772337965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45990.793772337965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45990.793772337965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45990.793772337965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45990.793772337965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45990.793772337965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45990.793772337965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45990.793772337965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45990.793772337965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45990.793772337965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45990.793772337965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45990.793772337965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45990.793772337965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45990.793772337965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45990.793772337965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45990.793772337965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45990.793772337965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45990.793772337965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45990.793772337965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45990.793772337965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45990.793772337965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45990.793772337965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45990.793772337965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45990.793772337965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45990.793772337965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45990.793772337965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45990.793772337965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45990.793772337965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45990.793772337965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45990.793772337965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45990.793772337965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45990.793772337965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45990.793772337965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45990.793772337965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45990.793772337965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45990.793772337965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45990.793772337965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45990.793772337965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45990.793772337965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45990.793772337965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45990.793772337965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45990.793772337965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45990.793772337965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45990.793772337965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45990.793772337965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45990.793772337965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45990.793772337965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45990.793772337965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45990.793772337965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45990.793772337965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45990.793772337965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45990.793772337965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45990.793772337965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45990.793772337965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45990.793772337965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45990.793772337965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45990.793772337965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45990.793772337965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45990.793772337965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45990.793772337965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45990.793772337965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45990.793772337965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45990.793772337965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45990.793772337965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45990.793772337965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45990.793772337965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45990.793772337965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45990.793772337965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45990.793772337965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45990.793772337965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45990.793772337965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45990.793772337965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45990.793772337965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45990.793772337965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45990.793772337965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45990.793772337965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45990.793772337965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45990.793772337965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45990.793772337965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45990.793772337965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45990.793772337965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45990.793772337965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45990.793772337965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45990.793772337965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45990.793772337965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45990.793772337965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45990.793772337965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45990.793772337965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45990.793772337965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45990.793772337965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45990.793772337965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45990.793772337965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45990.793772337965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45990.793772337965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45990.793772337965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45990.793772337965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45990.793772337965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45990.793772337965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45990.793772337965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45990.793772337965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45990.793772337965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45990.793772337965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45990.793772337965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45990.793772337965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45990.793772337965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45990.793772337965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45990.793772337965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45990.793772337965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45990.793772337965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45990.793772337965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45990.793772337965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45990.793772337965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45990.793772337965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45990.793772337965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45990.793772337965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45990.793772337965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45990.793772337965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45990.793772337965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45990.793772337965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45990.793772337965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45990.793772337965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45990.793772337965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45990.793772337965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45990.793772337965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45990.793772337965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45990.793772337965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45990.793772337965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45990.793772337965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45990.793772337965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45990.793772337965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45990.793772337965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45990.793772337965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45990.793772337965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45990.793772337965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45990.793772337965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45990.793772337965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45990.793772337965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45990.793772337965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45990.793772337965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45990.793772337965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45990.793772337965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45990.793772337965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45990.793772337965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45990.793772337965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45990.793772337965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45990.793772337965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45990.793772337965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45990.793772337965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45990.793772337965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45990.793772337965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45990.793772337965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45990.793772337965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45990.793772337965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45990.793772337965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45990.793772337965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45990.793772337965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45990.793772337965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45990.793772337965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45990.793772337965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45990.793772337965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45990.793772337965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45990.793772337965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45990.793772337965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45990.793772337965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45990.793772337965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45990.793772337965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45990.793772337965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45990.793772337965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45990.793772337965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45990.793772337965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45990.793772337965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45990.793772337965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45990.793772337965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45990.793772337965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45990.793772337965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45990.793772337965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45990.793772337965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45990.793772337965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45990.793772337965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45990.793772337965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45990.793772337965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45990.793772337965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45990.793772337965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45990.793772337965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45990.793772337965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45990.793772337965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45990.793772337965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45990.793772337965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45990.793772337965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45990.793772337965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45990.793772337965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45990.793772337965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45990.793772337965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45990.793772337965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45990.793772337965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45990.793772337965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45990.793772337965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45990.793772337965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45990.793772337965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45990.793772337965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45990.793772337965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45990.793772337965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45990.793772337965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45990.793772337965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45990.793772337965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45990.793772337965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45990.793772337965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45990.793772337965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45990.793772337965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45990.793772337965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45990.793772337965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45990.793772337965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45990.793772337965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45990.793772337965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45990.793772337965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45990.793772337965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45990.793772337965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45990.793772337965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45990.793772337965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45990.793772337965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45990.793772337965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45990.793772337965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45990.793772337965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45990.793772337965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45990.793772337965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45990.793772337965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45990.793772337965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45990.793772337965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45990.793772337965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45990.793772337965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45990.793772337965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45990.793772337965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45990.793772337965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45990.793772337965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45990.793772337965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45990.793772337965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45990.793772337965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45990.793772337965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45990.793772337965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45990.793772337965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45990.793772337965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45990.793772337965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45990.793772337965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45990.793772337965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45990.793772337965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45990.793772337965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45990.793772337965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45990.793772337965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45990.793772337965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45990.793772337965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45990.793772337965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45990.793772337965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45990.793772337965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45990.793772337965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45990.793772337965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45990.793772337965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45990.793772337965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45990.793772337965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45990.793772337965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45990.793772337965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45990.793772337965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45990.793772337965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45990.793772337965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45990.793772337965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45990.793772337965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45990.793772337965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45990.793772337965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45990.793772337965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45990.793772337965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45990.793772337965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45990.793772337965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45990.793772337965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45990.793772337965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45990.793772337965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45990.793772337965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45990.793772337965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45990.793772337965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45990.793772337965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45990.793772337965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45990.793772337965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45990.793772337965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45990.793772337965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45990.793772337965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45990.793772337965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45990.793772337965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45990.793772337965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45990.793772337965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45990.793772337965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45990.793772337965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45990.793772337965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45990.793772337965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45990.793772337965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45990.793772337965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45990.793772337965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45990.793772337965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45990.793772337965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45990.793772337965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45990.793772337965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45990.793772337965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45990.793772337965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45990.793772337965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45990.793772337965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45990.793772337965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45990.793772337965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45990.793772337965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45990.793772337965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45990.793772337965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45990.793772337965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45990.793772337965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45990.793772337965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45990.793772337965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45990.793772337965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45990.793772337965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45990.793772337965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45990.793772337965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45990.793772337965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45990.793772337965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45990.793772337965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45990.793772337965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45990.793772337965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45990.793772337965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45990.793772337965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45990.793772337965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45990.793772337965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45990.793772337965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45990.793772337965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45990.793772337965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45990.793772337965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45990.793772337965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45990.793772337965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45990.793772337965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45990.793772337965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45990.793772337965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45990.793772337965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45990.793772337965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45990.793772337965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45990.793772337965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45990.793772337965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45990.793772337965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45990.793772337965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45990.793772337965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45990.793772337965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45990.793772337965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45990.793772337965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45990.793772337965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45990.793772337965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45990.793772337965</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287.3130547453693</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4" ca="1" si="0">IFERROR(NOW()-F3,"")</f>
        <v>45990.793772337965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45990.793772337965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45990.793772337965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45990.793772337965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45990.793772337965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45990.793772337965</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45990.793772337965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45990.793772337965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45990.793772337965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45990.793772337965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45990.793772337965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45990.793772337965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45990.793772337965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45990.793772337965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45990.793772337965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45990.793772337965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45990.793772337965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45990.793772337965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45990.793772337965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45990.793772337965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45990.793772337965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45990.793772337965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45990.793772337965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45990.793772337965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45990.793772337965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45990.793772337965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45990.793772337965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45990.793772337965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45990.793772337965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45990.793772337965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45990.793772337965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45990.793772337965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45990.793772337965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45990.793772337965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45990.793772337965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45990.793772337965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45990.793772337965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45990.793772337965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45990.793772337965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45990.793772337965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45990.793772337965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45990.793772337965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45990.793772337965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45990.793772337965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45990.793772337965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45990.793772337965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45990.793772337965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45990.793772337965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45990.793772337965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45990.793772337965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45990.793772337965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45990.793772337965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45990.793772337965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45990.793772337965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45990.793772337965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45990.793772337965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45990.793772337965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45990.793772337965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45990.793772337965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45990.793772337965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45990.793772337965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45990.793772337965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45990.793772337965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45990.793772337965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45990.793772337965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45990.793772337965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45990.793772337965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45990.793772337965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45990.793772337965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45990.793772337965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45990.793772337965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45990.793772337965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45990.793772337965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45990.793772337965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45990.793772337965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45990.793772337965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45990.793772337965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45990.793772337965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45990.793772337965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45990.793772337965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45990.793772337965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45990.793772337965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45990.793772337965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45990.793772337965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45990.793772337965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45990.793772337965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45990.793772337965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45990.793772337965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45990.793772337965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45990.793772337965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45990.793772337965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45990.793772337965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45990.793772337965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45990.793772337965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45990.793772337965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45990.793772337965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45990.793772337965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45990.793772337965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45990.793772337965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45990.793772337965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45990.793772337965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45990.793772337965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45990.793772337965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45990.793772337965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45990.793772337965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45990.793772337965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45990.793772337965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45990.793772337965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45990.793772337965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45990.793772337965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45990.793772337965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45990.793772337965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45990.793772337965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45990.793772337965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45990.793772337965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45990.793772337965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45990.793772337965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45990.793772337965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45990.793772337965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45990.793772337965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45990.793772337965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45990.793772337965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45990.793772337965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45990.793772337965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45990.793772337965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45990.793772337965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45990.793772337965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45990.793772337965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45990.793772337965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45990.793772337965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45990.793772337965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45990.793772337965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45990.793772337965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45990.793772337965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45990.793772337965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45990.793772337965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45990.793772337965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45990.793772337965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45990.793772337965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45990.793772337965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45990.793772337965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45990.793772337965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45990.793772337965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45990.793772337965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45990.793772337965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45990.793772337965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45990.793772337965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45990.793772337965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45990.793772337965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45990.793772337965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45990.793772337965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45990.793772337965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45990.793772337965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45990.793772337965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45990.793772337965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45990.793772337965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45990.793772337965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45990.793772337965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45990.793772337965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45990.793772337965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45990.793772337965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45990.793772337965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45990.793772337965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45990.793772337965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45990.793772337965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45990.793772337965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45990.793772337965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45990.793772337965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45990.793772337965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45990.793772337965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45990.793772337965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45990.793772337965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45990.793772337965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45990.793772337965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45990.793772337965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45990.793772337965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45990.793772337965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45990.793772337965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45990.793772337965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45990.793772337965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45990.793772337965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45990.793772337965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45990.793772337965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45990.793772337965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45990.793772337965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45990.793772337965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45990.793772337965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45990.793772337965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45990.793772337965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45990.793772337965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45990.793772337965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45990.793772337965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45990.793772337965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45990.793772337965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45990.793772337965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45990.793772337965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45990.793772337965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45990.793772337965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45990.793772337965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45990.793772337965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45990.793772337965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45990.793772337965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45990.793772337965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45990.793772337965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45990.793772337965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45990.793772337965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45990.793772337965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45990.793772337965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45990.793772337965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45990.793772337965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45990.793772337965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45990.793772337965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45990.793772337965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45990.793772337965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45990.793772337965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45990.793772337965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45990.793772337965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45990.793772337965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45990.793772337965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45990.793772337965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45990.793772337965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45990.793772337965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45990.793772337965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45990.793772337965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45990.793772337965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45990.793772337965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45990.793772337965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45990.793772337965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45990.793772337965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45990.793772337965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45990.793772337965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45990.793772337965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45990.793772337965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45990.793772337965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45990.793772337965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45990.793772337965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45990.793772337965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45990.793772337965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45990.793772337965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45990.793772337965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45990.793772337965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45990.793772337965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45990.793772337965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45990.793772337965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45990.793772337965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45990.793772337965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45990.793772337965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45990.793772337965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45990.793772337965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45990.793772337965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45990.793772337965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45990.793772337965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45990.793772337965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45990.793772337965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45990.793772337965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45990.793772337965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45990.793772337965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45990.793772337965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45990.793772337965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45990.793772337965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45990.793772337965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45990.793772337965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45990.793772337965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45990.793772337965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45990.793772337965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45990.793772337965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45990.793772337965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45990.793772337965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45990.793772337965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45990.793772337965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45990.793772337965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45990.793772337965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45990.793772337965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45990.793772337965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45990.793772337965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45990.793772337965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45990.793772337965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45990.793772337965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45990.793772337965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45990.793772337965</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A8" sqref="A8:XFD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98.961712152777181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64.604895023148856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42.132661226853088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9.4204737268519239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0.84186261574359378</v>
      </c>
      <c r="H6" s="38">
        <v>45989.971354166664</v>
      </c>
      <c r="I6" s="37" t="str">
        <f>IFERROR(VLOOKUP(D6,DB!A:F,6,0),"")</f>
        <v>SCECO</v>
      </c>
      <c r="J6" s="37" t="str">
        <f>IFERROR(VLOOKUP(D6,DB!A:G,7,0),"")</f>
        <v>Dead</v>
      </c>
      <c r="K6" s="37" t="s">
        <v>39208</v>
      </c>
      <c r="L6" s="37" t="str">
        <f>IFERROR(VLOOKUP(D6,DB!A:I,9,0),"")</f>
        <v>Latis</v>
      </c>
    </row>
    <row r="7" spans="1:13">
      <c r="A7" s="37" t="s">
        <v>39209</v>
      </c>
      <c r="B7" s="37" t="str">
        <f>IFERROR(VLOOKUP(D7,DB!A:K,11,0),"")</f>
        <v>R5</v>
      </c>
      <c r="C7" s="37">
        <v>1</v>
      </c>
      <c r="D7" s="106" t="s">
        <v>32904</v>
      </c>
      <c r="E7" s="37" t="s">
        <v>39106</v>
      </c>
      <c r="F7" s="38">
        <v>45990.518252314818</v>
      </c>
      <c r="G7" s="138">
        <f ca="1">IFERROR(NOW()-F7,"")</f>
        <v>0.27552002314769197</v>
      </c>
      <c r="H7" s="38">
        <v>45990.335613425923</v>
      </c>
      <c r="I7" s="37" t="str">
        <f>IFERROR(VLOOKUP(D7,DB!A:F,6,0),"")</f>
        <v>SCECO</v>
      </c>
      <c r="J7" s="37" t="str">
        <f>IFERROR(VLOOKUP(D7,DB!A:G,7,0),"")</f>
        <v>Dead</v>
      </c>
      <c r="K7" s="37" t="s">
        <v>39210</v>
      </c>
      <c r="L7" s="37" t="str">
        <f>IFERROR(VLOOKUP(D7,DB!A:I,9,0),"")</f>
        <v>Latis</v>
      </c>
    </row>
    <row r="8" spans="1:13">
      <c r="A8" s="37"/>
      <c r="B8" s="37" t="str">
        <f>IFERROR(VLOOKUP(D8,DB!A:K,11,0),"")</f>
        <v/>
      </c>
      <c r="C8" s="37"/>
      <c r="D8" s="106"/>
      <c r="E8" s="37"/>
      <c r="F8" s="38"/>
      <c r="G8" s="138">
        <f ca="1">IFERROR(NOW()-F8,"")</f>
        <v>45990.793772337965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45990.793772337965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45990.793772337965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45990.793772337965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45990.793772337965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45990.793772337965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45990.793772337965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45990.793772337965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45990.793772337965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45990.793772337965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45990.793772337965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45990.793772337965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45990.793772337965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45990.793772337965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45990.793772337965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45990.793772337965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45990.793772337965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45990.793772337965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45990.793772337965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45990.793772337965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45990.793772337965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45990.793772337965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45990.793772337965</v>
      </c>
      <c r="H30" s="38"/>
      <c r="I30" s="37" t="str">
        <f>IFERROR(VLOOKUP(D30,DB!A:F,6,0),"")</f>
        <v/>
      </c>
      <c r="J30" s="37" t="str">
        <f>IFERROR(VLOOKUP(D30,DB!A:G,7,0),"")</f>
        <v/>
      </c>
      <c r="K30" s="37"/>
      <c r="L30" s="37" t="str">
        <f>IFERROR(VLOOKUP(D30,DB!A:I,9,0),"")</f>
        <v/>
      </c>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45990.793772106481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45990.793772106481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45990.793772106481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45990.793772106481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45990.793772106481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45990.793772106481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45990.793772106481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45990.793772106481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45990.793772106481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45990.793772106481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45990.793772106481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45990.793772106481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45990.793772106481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45990.793772106481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45990.793772106481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45990.793772106481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45990.793772106481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45990.793772106481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45990.793772106481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45990.793772106481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45990.793772106481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45990.793772106481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45990.793772106481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45990.793772106481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45990.793772106481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45990.793772106481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45990.793772106481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45990.793772106481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45990.793772106481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45990.793772106481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45990.793772106481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45990.793772106481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45990.793772106481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45990.793772106481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45990.793772106481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45990.793772106481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45990.793772106481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45990.793772106481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45990.793772106481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45990.793772106481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45990.793772106481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45990.793772106481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45990.793772106481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45990.793772106481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45990.793772106481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45990.793772106481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45990.793772106481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45990.793772106481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45990.793772106481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45990.793772106481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45990.793772106481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45990.793772106481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45990.793772106481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45990.793772106481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45990.793772106481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45990.793772106481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45990.793772106481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45990.793772106481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45990.793772106481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45990.793772106481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45990.793772106481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45990.793772106481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45990.793772106481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45990.793772106481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45990.793772106481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45990.793772106481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45990.793772106481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45990.793772106481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45990.793772106481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45990.793772106481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45990.793772106481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45990.793772106481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45990.793772106481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45990.793772106481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45990.793772106481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45990.793772106481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45990.793772106481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45990.793772106481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45990.793772106481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45990.793772106481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45990.793772106481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45990.793772106481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45990.793772106481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45990.793772106481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45990.793772106481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45990.793772106481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45990.793772106481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45990.793772106481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45990.793772106481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45990.793772106481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45990.793772106481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45990.793772106481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45990.793772106481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45990.793772106481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45990.793772106481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45990.793772106481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45990.793772106481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45990.793772106481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45990.793772106481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45990.793772106481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45990.793772106481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45990.793772106481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45990.793772106481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45990.793772106481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45990.793772106481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45990.793772106481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45990.793772106481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45990.793772106481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45990.793772106481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45990.793772106481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45990.793772106481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45990.793772106481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45990.793772106481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45990.793772106481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45990.793772106481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45990.793772106481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45990.793772106481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45990.793772106481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45990.793772106481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45990.793772106481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45990.793772106481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45990.793772106481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45990.793772106481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45990.793772106481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45990.793772106481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45990.793772106481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45990.793772106481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45990.793772106481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45990.793772106481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45990.793772106481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45990.793772106481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45990.793772106481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45990.793772106481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45990.793772106481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45990.793772106481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45990.793772106481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45990.793772106481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45990.793772106481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45990.793772106481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45990.793772106481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45990.793772106481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45990.793772106481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45990.793772106481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45990.793772106481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45990.793772106481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45990.793772106481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45990.793772106481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45990.793772106481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45990.793772106481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45990.793772106481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45990.793772106481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45990.793772106481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45990.793772106481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45990.793772106481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45990.793772106481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45990.793772106481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45990.793772106481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45990.793772106481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45990.793772106481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45990.793772106481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45990.793772106481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45990.793772106481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45990.793772106481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45990.793772106481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45990.793772106481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45990.793772106481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45990.793772106481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45990.793772106481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45990.793772106481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45990.793772106481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45990.793772106481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45990.793772106481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45990.793772106481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45990.793772106481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45990.793772106481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45990.793772106481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45990.793772106481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45990.793772106481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45990.793772106481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45990.793772106481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45990.793772106481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45990.793772106481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45990.793772106481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45990.793772106481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45990.793772106481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45990.793772106481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45990.793772106481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45990.793772106481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45990.793772106481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45990.793772106481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45990.793772106481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45990.793772106481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45990.793772106481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45990.793772106481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45990.793772106481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45990.793772106481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45990.793772106481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45990.793772106481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45990.793772106481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45990.793772106481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45990.793772106481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45990.793772106481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45990.793772106481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45990.793772106481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45990.793772106481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45990.793772106481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45990.793772106481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45990.793772106481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45990.793772106481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45990.793772106481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45990.793772106481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45990.793772106481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45990.793772106481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45990.793772106481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45990.793772106481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45990.793772106481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45990.793772106481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45990.793772106481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45990.793772106481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45990.793772106481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45990.793772106481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45990.793772106481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45990.793772106481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45990.793772106481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45990.793772106481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45990.793772106481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45990.793772106481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45990.793772106481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45990.793772106481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45990.793772106481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45990.793772106481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45990.793772106481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45990.793772106481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45990.793772106481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45990.793772106481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45990.793772106481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45990.793772106481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45990.793772106481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45990.793772106481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45990.793772106481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45990.793772106481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45990.793772106481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45990.793772106481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45990.793772106481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45990.793772106481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45990.793772106481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45990.793772106481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45990.793772106481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45990.793772106481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45990.793772106481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45990.793772106481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45990.793772106481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45990.793772106481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45990.793772106481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45990.793772106481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45990.793772106481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45990.793772106481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45990.793772106481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45990.793772106481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45990.793772106481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45990.793772106481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45990.793772106481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45990.793772106481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45990.793772106481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45990.793772106481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45990.793772106481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45990.793772106481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45990.793772106481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45990.793772106481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45990.793772106481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45990.793772106481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45990.793772106481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45990.793772106481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45990.793772106481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45990.793772106481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45990.793772106481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45990.793772106481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45990.793772106481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45990.793772106481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45990.793772106481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45990.793772106481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45990.793772106481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45990.793772106481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45990.793772106481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45990.793772106481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45990.793772106481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45990.793772106481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45990.793772106481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45990.793772106481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45990.793772106481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45990.793772106481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45990.793772106481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45990.793772106481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45990.793772106481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45990.793772106481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45990.793772106481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45990.793772106481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45990.793772106481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45990.793772106481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45990.793772106481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45990.793772106481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45990.793772106481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45990.793772106481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45990.793772106481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45990.793772106481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45990.793772106481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45990.793772106481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45990.793772106481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45990.793772106481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45990.793772106481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45990.793772106481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45990.793772106481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45990.793772106481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45990.793772106481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45990.793772106481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45990.793772106481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45990.793772106481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45990.793772106481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45990.793772106481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45990.793772106481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45990.793772106481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45990.793772106481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45990.793772106481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45990.793772106481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45990.793772106481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45990.793772106481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45990.793772106481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45990.793772106481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45990.793772106481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45990.793772106481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45990.793772106481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45990.793772106481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45990.793772106481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45990.793772106481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45990.793772106481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45990.793772106481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45990.793772106481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45990.793772106481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45990.793772106481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45990.793772106481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45990.793772106481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45990.793772106481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45990.793772106481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45990.793772106481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45990.793772106481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45990.793772106481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45990.793772106481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45990.793772106481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45990.793772106481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45990.793772106481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45990.793772106481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45990.793772106481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45990.793772106481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45990.793772106481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45990.793772106481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45990.793772106481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45990.793772106481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45990.793772106481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45990.793772106481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45990.793772106481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45990.793772106481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45990.793772106481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45990.793772106481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45990.793772106481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45990.793772106481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45990.793772106481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45990.793772106481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45990.793772106481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45990.793772106481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45990.793772106481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45990.793772106481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45990.793772106481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45990.793772106481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45990.793772106481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45990.793772106481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45990.793772106481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45990.793772106481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45990.793772106481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45990.793772106481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45990.793772106481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45990.793772106481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45990.793772106481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45990.793772106481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45990.793772106481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45990.793772106481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45990.793772106481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45990.793772106481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45990.793772106481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45990.793772106481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45990.793772106481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45990.793772106481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45990.793772106481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45990.793772106481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45990.793772106481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45990.793772106481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45990.793772106481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45990.793772106481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45990.793772106481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45990.793772106481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45990.793772106481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45990.793772106481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45990.793772106481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45990.793772106481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45990.793772106481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45990.793772106481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45990.793772106481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45990.793772106481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45990.793772106481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45990.793772106481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45990.793772106481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45990.793772106481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45990.793772106481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45990.793772106481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45990.793772106481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45990.793772106481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45990.793772106481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45990.793772106481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45990.793772106481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45990.793772106481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45990.793772106481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45990.793772106481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45990.793772106481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45990.793772106481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45990.793772106481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45990.793772106481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45990.793772106481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45990.793772106481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45990.793772106481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45990.793772106481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45990.793772106481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45990.793772106481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45990.793772106481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45990.793772106481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45990.793772106481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45990.793772106481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45990.793772106481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45990.793772106481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45990.793772106481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45990.793772106481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45990.793772106481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45990.793772106481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45990.793772106481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45990.793772106481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45990.793772106481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45990.793772106481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45990.793772106481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45990.793772106481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45990.793772106481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45990.793772106481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45990.793772106481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45990.793772106481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45990.793772106481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45990.793772106481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45990.793772106481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45990.793772106481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45990.793772106481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45990.793772106481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45990.793772106481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45990.793772106481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45990.793772106481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45990.793772106481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45990.793772106481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45990.793772106481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45990.793772106481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45990.793772106481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45990.793772106481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45990.793772106481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45990.793772106481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45990.793772106481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45990.793772106481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45990.793772106481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45990.793772106481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45990.793772106481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45990.793772106481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45990.793772106481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45990.793772106481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45990.793772106481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45990.793772106481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45990.793772106481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45990.793772106481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45990.793772106481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45990.793772106481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45990.793772106481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45990.793772106481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45990.793772106481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45990.793772106481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45990.793772106481</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45990.793772106481</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2025-11-29T16:05:05Z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