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93" documentId="120_S{2AC9BD13-BADA-5192-A53E-5A8FF88502F6}" xr6:coauthVersionLast="47" xr6:coauthVersionMax="47" xr10:uidLastSave="{46A18F82-81AC-44A6-A47A-4949D7AEE6B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7" i="2"/>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<sst xmlns="http://schemas.openxmlformats.org/spreadsheetml/2006/main" count="181587" uniqueCount="39209">
  <si>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</si>
  <si>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</si>
  <si>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</si>
  <si>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</si>
  <si>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</si>
  <si>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</si>
  <si>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</si>
  <si>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</si>
  <si>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</si>
  <si>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</si>
  <si>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</si>
  <si>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</si>
  <si>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</si>
  <si>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</si>
  <si>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</si>
  <si>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</si>
  <si>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</si>
  <si>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</si>
  <si>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</si>
  <si>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</si>
  <si>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</si>
  <si>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</si>
  <si>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</si>
  <si>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</si>
  <si>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</si>
  <si>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</si>
  <si>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</si>
  <si>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</si>
  <si>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</si>
  <si>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</si>
  <si>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</si>
  <si>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</si>
  <si>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</si>
  <si>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</si>
  <si>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</si>
  <si>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</si>
  <si>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</si>
  <si>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</si>
  <si>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</si>
  <si>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</si>
  <si>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</si>
  <si>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</si>
  <si>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</si>
  <si>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</si>
  <si>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</si>
  <si>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</si>
  <si>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</si>
  <si>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</si>
  <si>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</si>
  <si>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</si>
  <si>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</si>
  <si>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</si>
  <si>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</si>
  <si>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</si>
  <si>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</si>
  <si>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</si>
  <si>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</si>
  <si>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</si>
  <si>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</si>
  <si>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</si>
  <si>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</si>
  <si>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</si>
  <si>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</si>
  <si>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</si>
  <si>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</si>
  <si>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</si>
  <si>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</si>
  <si>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</si>
  <si>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</si>
  <si>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</si>
  <si>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</si>
  <si>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</si>
  <si>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</si>
  <si>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</si>
  <si>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</si>
  <si>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</si>
  <si>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</si>
  <si>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</si>
  <si>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</si>
  <si>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</si>
  <si>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</si>
  <si>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</si>
  <si>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</si>
  <si>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</si>
  <si>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</si>
  <si>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</si>
  <si>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</si>
  <si>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</si>
  <si>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</si>
  <si>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</si>
  <si>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</si>
  <si>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</si>
  <si>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</si>
  <si>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</si>
  <si>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</si>
  <si>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</si>
  <si>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</si>
  <si>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</si>
  <si>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</si>
  <si>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</si>
  <si>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</si>
  <si>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</si>
  <si>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</si>
  <si>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</si>
  <si>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</si>
  <si>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</si>
  <si>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</si>
  <si>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</si>
  <si>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</si>
  <si>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</si>
  <si>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</si>
  <si>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</si>
  <si>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</si>
  <si>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</si>
  <si>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</si>
  <si>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</si>
  <si>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</si>
  <si>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</si>
  <si>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</si>
  <si>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</si>
  <si>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</si>
  <si>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</si>
  <si>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</si>
  <si>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</si>
  <si>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</si>
  <si>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</si>
  <si>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</si>
  <si>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</si>
  <si>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</si>
  <si>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</si>
  <si>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</si>
  <si>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</si>
  <si>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</si>
  <si>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</si>
  <si>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</si>
  <si>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</si>
  <si>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</si>
  <si>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</si>
  <si>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</si>
  <si>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</si>
  <si>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</si>
  <si>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</si>
  <si>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</si>
  <si>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</si>
  <si>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</si>
  <si>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</si>
  <si>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</si>
  <si>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</si>
  <si>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</si>
  <si>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</si>
  <si>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</si>
  <si>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</si>
  <si>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</si>
  <si>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</si>
  <si>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</si>
  <si>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</si>
  <si>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</si>
  <si>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</si>
  <si>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</si>
  <si>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</si>
  <si>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</si>
  <si>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</si>
  <si>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</si>
  <si>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</si>
  <si>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</si>
  <si>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</si>
  <si>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</si>
  <si>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</si>
  <si>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</si>
  <si>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</si>
  <si>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</si>
  <si>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</si>
  <si>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</si>
  <si>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</si>
  <si>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</si>
  <si>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</si>
  <si>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</si>
  <si>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</si>
  <si>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</si>
  <si>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</si>
  <si>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</si>
  <si>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</si>
  <si>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</si>
  <si>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</si>
  <si>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</si>
  <si>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</si>
  <si>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</si>
  <si>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</si>
  <si>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</si>
  <si>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</si>
  <si>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</si>
  <si>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</si>
  <si>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</si>
  <si>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</si>
  <si>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</si>
  <si>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</si>
  <si>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</si>
  <si>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</si>
  <si>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</si>
  <si>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</si>
  <si>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</si>
  <si>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</si>
  <si>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</si>
  <si>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</si>
  <si>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</si>
  <si>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</si>
  <si>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</si>
  <si>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</si>
  <si>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</si>
  <si>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</si>
  <si>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</si>
  <si>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</si>
  <si>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</si>
  <si>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</si>
  <si>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</si>
  <si>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</si>
  <si>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</si>
  <si>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</si>
  <si>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</si>
  <si>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</si>
  <si>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</si>
  <si>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</si>
  <si>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</si>
  <si>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</si>
  <si>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</si>
  <si>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</si>
  <si>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</si>
  <si>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</si>
  <si>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</si>
  <si>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</si>
  <si>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</si>
  <si>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</si>
  <si>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</si>
  <si>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</si>
  <si>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</si>
  <si>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</si>
  <si>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</si>
  <si>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</si>
  <si>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</si>
  <si>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</si>
  <si>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</si>
  <si>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</si>
  <si>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</si>
  <si>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</si>
  <si>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</si>
  <si>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</si>
  <si>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</si>
  <si>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</si>
  <si>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</si>
  <si>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</si>
  <si>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</si>
  <si>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</si>
  <si>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</si>
  <si>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</si>
  <si>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</si>
  <si>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</si>
  <si>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</si>
  <si>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</si>
  <si>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</si>
  <si>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</si>
  <si>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</si>
  <si>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</si>
  <si>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</si>
  <si>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</si>
  <si>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</si>
  <si>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</si>
  <si>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</si>
  <si>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</si>
  <si>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</si>
  <si>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</si>
  <si>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</si>
  <si>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</si>
  <si>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</si>
  <si>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</si>
  <si>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</si>
  <si>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</si>
  <si>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</si>
  <si>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</si>
  <si>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</si>
  <si>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</si>
  <si>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</si>
  <si>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</si>
  <si>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</si>
  <si>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</si>
  <si>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</si>
  <si>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</si>
  <si>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</si>
  <si>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</si>
  <si>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</si>
  <si>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</si>
  <si>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</si>
  <si>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</si>
  <si>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</si>
  <si>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</si>
  <si>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</si>
  <si>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</si>
  <si>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</si>
  <si>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</si>
  <si>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</si>
  <si>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</si>
  <si>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</si>
  <si>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</si>
  <si>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</si>
  <si>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</si>
  <si>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</si>
  <si>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</si>
  <si>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</si>
  <si>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</si>
  <si>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</si>
  <si>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</si>
  <si>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</si>
  <si>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</si>
  <si>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</si>
  <si>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</si>
  <si>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</si>
  <si>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</si>
  <si>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</si>
  <si>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</si>
  <si>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</si>
  <si>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</si>
  <si>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</si>
  <si>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</si>
  <si>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</si>
  <si>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</si>
  <si>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</si>
  <si>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</si>
  <si>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</si>
  <si>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</si>
  <si>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</si>
  <si>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</si>
  <si>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</si>
  <si>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</si>
  <si>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</si>
  <si>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</si>
  <si>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</si>
  <si>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</si>
  <si>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</si>
  <si>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</si>
  <si>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</si>
  <si>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</si>
  <si>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</si>
  <si>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</si>
  <si>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</si>
  <si>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</si>
  <si>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</si>
  <si>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</si>
  <si>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</si>
  <si>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</si>
  <si>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</si>
  <si>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</si>
  <si>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</si>
  <si>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</si>
  <si>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</si>
  <si>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</si>
  <si>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</si>
  <si>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</si>
  <si>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</si>
  <si>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</si>
  <si>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</si>
  <si>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</si>
  <si>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</si>
  <si>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</si>
  <si>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</si>
  <si>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</si>
  <si>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</si>
  <si>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</si>
  <si>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</si>
  <si>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</si>
  <si>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</si>
  <si>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</si>
  <si>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</si>
  <si>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</si>
  <si>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</si>
  <si>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</si>
  <si>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</si>
  <si>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</si>
  <si>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</si>
  <si>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</si>
  <si>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</si>
  <si>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</si>
  <si>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</si>
  <si>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</si>
  <si>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</si>
  <si>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</si>
  <si>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</si>
  <si>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</si>
  <si>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</si>
  <si>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</si>
  <si>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</si>
  <si>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</si>
  <si>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</si>
  <si>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</si>
  <si>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</si>
  <si>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</si>
  <si>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</si>
  <si>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</si>
  <si>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</si>
  <si>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</si>
  <si>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</si>
  <si>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</si>
  <si>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</si>
  <si>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</si>
  <si>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</si>
  <si>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</si>
  <si>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</si>
  <si>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</si>
  <si>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</si>
  <si>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</si>
  <si>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</si>
  <si>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</si>
  <si>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</si>
  <si>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</si>
  <si>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</si>
  <si>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</si>
  <si>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</si>
  <si>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</si>
  <si>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</si>
  <si>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</si>
  <si>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</si>
  <si>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</si>
  <si>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</si>
  <si>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</si>
  <si>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</si>
  <si>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</si>
  <si>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</si>
  <si>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</si>
  <si>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</si>
  <si>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</si>
  <si>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</si>
  <si>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</si>
  <si>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</si>
  <si>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</si>
  <si>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</si>
  <si>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</si>
  <si>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</si>
  <si>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</si>
  <si>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</si>
  <si>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</si>
  <si>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</si>
  <si>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</si>
  <si>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</si>
  <si>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</si>
  <si>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</si>
  <si>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</si>
  <si>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</si>
  <si>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</si>
  <si>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</si>
  <si>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</si>
  <si>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</si>
  <si>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</si>
  <si>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</si>
  <si>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</si>
  <si>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</si>
  <si>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</si>
  <si>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</si>
  <si>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</si>
  <si>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</si>
  <si>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</si>
  <si>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</si>
  <si>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</si>
  <si>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</si>
  <si>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</si>
  <si>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</si>
  <si>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</si>
  <si>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</si>
  <si>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</si>
  <si>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</si>
  <si>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</si>
  <si>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</si>
  <si>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</si>
  <si>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</si>
  <si>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</si>
  <si>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</si>
  <si>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</si>
  <si>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</si>
  <si>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</si>
  <si>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</si>
  <si>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</si>
  <si>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</si>
  <si>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</si>
  <si>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</si>
  <si>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</si>
  <si>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</si>
  <si>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</si>
  <si>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</si>
  <si>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</si>
  <si>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</si>
  <si>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</si>
  <si>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</si>
  <si>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</si>
  <si>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</si>
  <si>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</si>
  <si>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</si>
  <si>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</si>
  <si>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</si>
  <si>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</si>
  <si>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</si>
  <si>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</si>
  <si>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</si>
  <si>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</si>
  <si>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</si>
  <si>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</si>
  <si>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</si>
  <si>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</si>
  <si>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</si>
  <si>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</si>
  <si>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</si>
  <si>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</si>
  <si>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</si>
  <si>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</si>
  <si>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</si>
  <si>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</si>
  <si>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</si>
  <si>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</si>
  <si>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</si>
  <si>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</si>
  <si>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</si>
  <si>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</si>
  <si>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</si>
  <si>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</si>
  <si>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</si>
  <si>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</si>
  <si>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</si>
  <si>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</si>
  <si>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</si>
  <si>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</si>
  <si>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</si>
  <si>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</si>
  <si>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</si>
  <si>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</si>
  <si>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</si>
  <si>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</si>
  <si>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</si>
  <si>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</si>
  <si>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</si>
  <si>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</si>
  <si>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</si>
  <si>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</si>
  <si>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</si>
  <si>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</si>
  <si>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</si>
  <si>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</si>
  <si>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</si>
  <si>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</si>
  <si>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</si>
  <si>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</si>
  <si>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</si>
  <si>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</si>
  <si>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</si>
  <si>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</si>
  <si>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</si>
  <si>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</si>
  <si>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</si>
  <si>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</si>
  <si>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</si>
  <si>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</si>
  <si>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</si>
  <si>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</si>
  <si>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</si>
  <si>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</si>
  <si>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</si>
  <si>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</si>
  <si>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</si>
  <si>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</si>
  <si>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</si>
  <si>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</si>
  <si>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</si>
  <si>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</si>
  <si>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</si>
  <si>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</si>
  <si>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</si>
  <si>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</si>
  <si>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</si>
  <si>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</si>
  <si>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</si>
  <si>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</si>
  <si>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</si>
  <si>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</si>
  <si>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</si>
  <si>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</si>
  <si>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</si>
  <si>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</si>
  <si>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</si>
  <si>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</si>
  <si>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</si>
  <si>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</si>
  <si>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</si>
  <si>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</si>
  <si>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</si>
  <si>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</si>
  <si>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</si>
  <si>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</si>
  <si>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</si>
  <si>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</si>
  <si>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</si>
  <si>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</si>
  <si>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</si>
  <si>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</si>
  <si>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</si>
  <si>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</si>
  <si>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</si>
  <si>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</si>
  <si>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</si>
  <si>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</si>
  <si>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</si>
  <si>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</si>
  <si>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</si>
  <si>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</si>
  <si>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</si>
  <si>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</si>
  <si>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</si>
  <si>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</si>
  <si>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</si>
  <si>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</si>
  <si>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</si>
  <si>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</si>
  <si>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</si>
  <si>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</si>
  <si>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</si>
  <si>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</si>
  <si>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</si>
  <si>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</si>
  <si>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</si>
  <si>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</si>
  <si>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</si>
  <si>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</si>
  <si>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</si>
  <si>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</si>
  <si>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</si>
  <si>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</si>
  <si>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</si>
  <si>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</si>
  <si>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</si>
  <si>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</si>
  <si>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</si>
  <si>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</si>
  <si>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</si>
  <si>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</si>
  <si>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</si>
  <si>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</si>
  <si>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</si>
  <si>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</si>
  <si>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</si>
  <si>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</si>
  <si>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</si>
  <si>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</si>
  <si>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</si>
  <si>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</si>
  <si>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</si>
  <si>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</si>
  <si>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</si>
  <si>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</si>
  <si>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</si>
  <si>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</si>
  <si>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</si>
  <si>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</si>
  <si>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</si>
  <si>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</si>
  <si>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</si>
  <si>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</si>
  <si>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</si>
  <si>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</si>
  <si>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</si>
  <si>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</si>
  <si>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</si>
  <si>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</si>
  <si>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</si>
  <si>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</si>
  <si>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</si>
  <si>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</si>
  <si>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</si>
  <si>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</si>
  <si>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</si>
  <si>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</si>
  <si>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</si>
  <si>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</si>
  <si>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</si>
  <si>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</si>
  <si>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</si>
  <si>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</si>
  <si>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</si>
  <si>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</si>
  <si>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</si>
  <si>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</si>
  <si>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</si>
  <si>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</si>
  <si>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</si>
  <si>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</si>
  <si>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</si>
  <si>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</si>
  <si>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</si>
  <si>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</si>
  <si>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</si>
  <si>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</si>
  <si>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</si>
  <si>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</si>
  <si>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</si>
  <si>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</si>
  <si>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</si>
  <si>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</si>
  <si>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</si>
  <si>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</si>
  <si>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</si>
  <si>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</si>
  <si>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</si>
  <si>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</si>
  <si>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</si>
  <si>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</si>
  <si>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</si>
  <si>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</si>
  <si>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</si>
  <si>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</si>
  <si>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</si>
  <si>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</si>
  <si>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</si>
  <si>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</si>
  <si>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</si>
  <si>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</si>
  <si>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</si>
  <si>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</si>
  <si>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</si>
  <si>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</si>
  <si>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</si>
  <si>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</si>
  <si>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</si>
  <si>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</si>
  <si>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</si>
  <si>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</si>
  <si>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</si>
  <si>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</si>
  <si>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</si>
  <si>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</si>
  <si>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</si>
  <si>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</si>
  <si>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</si>
  <si>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</si>
  <si>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</si>
  <si>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</si>
  <si>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</si>
  <si>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</si>
  <si>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</si>
  <si>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</si>
  <si>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</si>
  <si>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</si>
  <si>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</si>
  <si>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</si>
  <si>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</si>
  <si>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</si>
  <si>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</si>
  <si>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</si>
  <si>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</si>
  <si>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</si>
  <si>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</si>
  <si>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</si>
  <si>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</si>
  <si>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</si>
  <si>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</si>
  <si>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</si>
  <si>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</si>
  <si>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</si>
  <si>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</si>
  <si>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</si>
  <si>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</si>
  <si>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</si>
  <si>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</si>
  <si>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</si>
  <si>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</si>
  <si>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</si>
  <si>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</si>
  <si>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</si>
  <si>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</si>
  <si>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</si>
  <si>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</si>
  <si>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</si>
  <si>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</si>
  <si>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</si>
  <si>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</si>
  <si>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</si>
  <si>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</si>
  <si>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</si>
  <si>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</si>
  <si>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</si>
  <si>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</si>
  <si>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</si>
  <si>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</si>
  <si>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</si>
  <si>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</si>
  <si>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</si>
  <si>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</si>
  <si>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</si>
  <si>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</si>
  <si>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</si>
  <si>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</si>
  <si>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</si>
  <si>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</si>
  <si>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</si>
  <si>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</si>
  <si>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</si>
  <si>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</si>
  <si>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</si>
  <si>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</si>
  <si>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</si>
  <si>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</si>
  <si>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</si>
  <si>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</si>
  <si>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</si>
  <si>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</si>
  <si>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</si>
  <si>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</si>
  <si>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</si>
  <si>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</si>
  <si>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</si>
  <si>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</si>
  <si>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</si>
  <si>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</si>
  <si>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</si>
  <si>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</si>
  <si>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</si>
  <si>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</si>
  <si>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</si>
  <si>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</si>
  <si>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</si>
  <si>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</si>
  <si>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</si>
  <si>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</si>
  <si>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</si>
  <si>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</si>
  <si>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</si>
  <si>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</si>
  <si>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</si>
  <si>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</si>
  <si>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</si>
  <si>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</si>
  <si>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</si>
  <si>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</si>
  <si>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</si>
  <si>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</si>
  <si>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</si>
  <si>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</si>
  <si>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</si>
  <si>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</si>
  <si>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</si>
  <si>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</si>
  <si>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</si>
  <si>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</si>
  <si>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</si>
  <si>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</si>
  <si>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</si>
  <si>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</si>
  <si>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</si>
  <si>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</si>
  <si>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</si>
  <si>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</si>
  <si>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</si>
  <si>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</si>
  <si>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</si>
  <si>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</si>
  <si>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</si>
  <si>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</si>
  <si>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</si>
  <si>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</si>
  <si>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</si>
  <si>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</si>
  <si>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</si>
  <si>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</si>
  <si>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</si>
  <si>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</si>
  <si>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</si>
  <si>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</si>
  <si>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</si>
  <si>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</si>
  <si>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</si>
  <si>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</si>
  <si>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</si>
  <si>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</si>
  <si>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</si>
  <si>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</si>
  <si>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</si>
  <si>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</si>
  <si>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</si>
  <si>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</si>
  <si>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</si>
  <si>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</si>
  <si>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</si>
  <si>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</si>
  <si>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</si>
  <si>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</si>
  <si>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</si>
  <si>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</si>
  <si>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</si>
  <si>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</si>
  <si>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</si>
  <si>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</si>
  <si>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</si>
  <si>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</si>
  <si>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</si>
  <si>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</si>
  <si>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</si>
  <si>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</si>
  <si>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</si>
  <si>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</si>
  <si>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</si>
  <si>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</si>
  <si>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</si>
  <si>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</si>
  <si>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</si>
  <si>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</si>
  <si>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</si>
  <si>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</si>
  <si>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</si>
  <si>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</si>
  <si>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</si>
  <si>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</si>
  <si>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</si>
  <si>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</si>
  <si>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</si>
  <si>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</si>
  <si>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</si>
  <si>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</si>
  <si>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</si>
  <si>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</si>
  <si>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</si>
  <si>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</si>
  <si>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</si>
  <si>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</si>
  <si>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</si>
  <si>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</si>
  <si>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</si>
  <si>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</si>
  <si>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</si>
  <si>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</si>
  <si>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</si>
  <si>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</si>
  <si>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</si>
  <si>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</si>
  <si>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</si>
  <si>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</si>
  <si>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</si>
  <si>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</si>
  <si>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</si>
  <si>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</si>
  <si>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</si>
  <si>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</si>
  <si>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</si>
  <si>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</si>
  <si>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</si>
  <si>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</si>
  <si>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</si>
  <si>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</si>
  <si>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</si>
  <si>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</si>
  <si>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</si>
  <si>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</si>
  <si>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</si>
  <si>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</si>
  <si>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</si>
  <si>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</si>
  <si>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</si>
  <si>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</si>
  <si>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</si>
  <si>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</si>
  <si>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</si>
  <si>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</si>
  <si>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</si>
  <si>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</si>
  <si>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</si>
  <si>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</si>
  <si>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</si>
  <si>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</si>
  <si>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</si>
  <si>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</si>
  <si>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</si>
  <si>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</si>
  <si>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</si>
  <si>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</si>
  <si>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</si>
  <si>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</si>
  <si>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</si>
  <si>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</si>
  <si>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</si>
  <si>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</si>
  <si>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</si>
  <si>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</si>
  <si>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</si>
  <si>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</si>
  <si>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</si>
  <si>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</si>
  <si>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</si>
  <si>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</si>
  <si>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</si>
  <si>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</si>
  <si>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</si>
  <si>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</si>
  <si>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</si>
  <si>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</si>
  <si>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</si>
  <si>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</si>
  <si>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</si>
  <si>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</si>
  <si>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</si>
  <si>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</si>
  <si>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</si>
  <si>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</si>
  <si>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</si>
  <si>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</si>
  <si>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</si>
  <si>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</si>
  <si>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</si>
  <si>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</si>
  <si>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</si>
  <si>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</si>
  <si>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</si>
  <si>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</si>
  <si>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</si>
  <si>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</si>
  <si>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</si>
  <si>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</si>
  <si>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</si>
  <si>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</si>
  <si>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</si>
  <si>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</si>
  <si>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</si>
  <si>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</si>
  <si>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</si>
  <si>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</si>
  <si>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</si>
  <si>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</si>
  <si>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</si>
  <si>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</si>
  <si>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</si>
  <si>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</si>
  <si>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</si>
  <si>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</si>
  <si>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</si>
  <si>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</si>
  <si>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</si>
  <si>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</si>
  <si>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</si>
  <si>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</si>
  <si>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</si>
  <si>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</si>
  <si>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</si>
  <si>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</si>
  <si>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</si>
  <si>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</si>
  <si>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</si>
  <si>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</si>
  <si>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</si>
  <si>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</si>
  <si>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</si>
  <si>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</si>
  <si>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</si>
  <si>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</si>
  <si>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</si>
  <si>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</si>
  <si>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</si>
  <si>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</si>
  <si>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</si>
  <si>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</si>
  <si>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</si>
  <si>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</si>
  <si>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</si>
  <si>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</si>
  <si>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</si>
  <si>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</si>
  <si>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</si>
  <si>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</si>
  <si>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</si>
  <si>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</si>
  <si>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</si>
  <si>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</si>
  <si>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</si>
  <si>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</si>
  <si>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</si>
  <si>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</si>
  <si>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</si>
  <si>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</si>
  <si>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</si>
  <si>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</si>
  <si>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</si>
  <si>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</si>
  <si>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</si>
  <si>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</si>
  <si>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</si>
  <si>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</si>
  <si>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</si>
  <si>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</si>
  <si>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</si>
  <si>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</si>
  <si>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</si>
  <si>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</si>
  <si>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</si>
  <si>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</si>
  <si>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</si>
  <si>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</si>
  <si>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</si>
  <si>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</si>
  <si>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</si>
  <si>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</si>
  <si>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</si>
  <si>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</si>
  <si>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</si>
  <si>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</si>
  <si>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</si>
  <si>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</si>
  <si>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</si>
  <si>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</si>
  <si>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</si>
  <si>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</si>
  <si>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</si>
  <si>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</si>
  <si>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</si>
  <si>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</si>
  <si>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</si>
  <si>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</si>
  <si>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</si>
  <si>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</si>
  <si>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</si>
  <si>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</si>
  <si>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</si>
  <si>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</si>
  <si>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</si>
  <si>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</si>
  <si>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</si>
  <si>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</si>
  <si>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</si>
  <si>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</si>
  <si>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</si>
  <si>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</si>
  <si>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</si>
  <si>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</si>
  <si>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</si>
  <si>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</si>
  <si>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</si>
  <si>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</si>
  <si>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</si>
  <si>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</si>
  <si>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</si>
  <si>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</si>
  <si>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</si>
  <si>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</si>
  <si>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</si>
  <si>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</si>
  <si>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</si>
  <si>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</si>
  <si>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</si>
  <si>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</si>
  <si>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</si>
  <si>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</si>
  <si>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</si>
  <si>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</si>
  <si>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</si>
  <si>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</si>
  <si>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</si>
  <si>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</si>
  <si>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</si>
  <si>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</si>
  <si>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</si>
  <si>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</si>
  <si>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</si>
  <si>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</si>
  <si>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</si>
  <si>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</si>
  <si>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</si>
  <si>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</si>
  <si>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</si>
  <si>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</si>
  <si>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</si>
  <si>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</si>
  <si>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</si>
  <si>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</si>
  <si>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</si>
  <si>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</si>
  <si>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</si>
  <si>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</si>
  <si>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</si>
  <si>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</si>
  <si>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</si>
  <si>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</si>
  <si>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</si>
  <si>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</si>
  <si>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</si>
  <si>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</si>
  <si>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</si>
  <si>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</si>
  <si>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</si>
  <si>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</si>
  <si>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</si>
  <si>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</si>
  <si>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</si>
  <si>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</si>
  <si>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</si>
  <si>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</si>
  <si>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</si>
  <si>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</si>
  <si>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</si>
  <si>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</si>
  <si>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</si>
  <si>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</si>
  <si>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</si>
  <si>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</si>
  <si>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</si>
  <si>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</si>
  <si>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</si>
  <si>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</si>
  <si>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</si>
  <si>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</si>
  <si>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</si>
  <si>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</si>
  <si>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</si>
  <si>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</si>
  <si>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</si>
  <si>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</si>
  <si>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</si>
  <si>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</si>
  <si>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</si>
  <si>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</si>
  <si>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</si>
  <si>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</si>
  <si>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</si>
  <si>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</si>
  <si>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</si>
  <si>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</si>
  <si>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</si>
  <si>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</si>
  <si>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</si>
  <si>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</si>
  <si>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</si>
  <si>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</si>
  <si>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</si>
  <si>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</si>
  <si>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</si>
  <si>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</si>
  <si>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</si>
  <si>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</si>
  <si>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</si>
  <si>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</si>
  <si>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</si>
  <si>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</si>
  <si>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</si>
  <si>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</si>
  <si>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</si>
  <si>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</si>
  <si>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</si>
  <si>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</si>
  <si>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</si>
  <si>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</si>
  <si>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</si>
  <si>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</si>
  <si>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</si>
  <si>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</si>
  <si>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</si>
  <si>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</si>
  <si>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</si>
  <si>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</si>
  <si>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</si>
  <si>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</si>
  <si>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</si>
  <si>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</si>
  <si>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</si>
  <si>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</si>
  <si>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</si>
  <si>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</si>
  <si>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</si>
  <si>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</si>
  <si>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</si>
  <si>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</si>
  <si>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</si>
  <si>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</si>
  <si>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</si>
  <si>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</si>
  <si>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</si>
  <si>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</si>
  <si>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</si>
  <si>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</si>
  <si>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</si>
  <si>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</si>
  <si>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</si>
  <si>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</si>
  <si>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</si>
  <si>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</si>
  <si>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</si>
  <si>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</si>
  <si>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</si>
  <si>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</si>
  <si>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</si>
  <si>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</si>
  <si>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</si>
  <si>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</si>
  <si>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</si>
  <si>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</si>
  <si>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</si>
  <si>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</si>
  <si>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</si>
  <si>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</si>
  <si>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</si>
  <si>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</si>
  <si>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</si>
  <si>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</si>
  <si>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</si>
  <si>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</si>
  <si>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</si>
  <si>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</si>
  <si>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</si>
  <si>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</si>
  <si>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</si>
  <si>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</si>
  <si>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</si>
  <si>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</si>
  <si>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</si>
  <si>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</si>
  <si>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</si>
  <si>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</si>
  <si>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</si>
  <si>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</si>
  <si>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</si>
  <si>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</si>
  <si>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</si>
  <si>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</si>
  <si>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</si>
  <si>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</si>
  <si>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</si>
  <si>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</si>
  <si>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</si>
  <si>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</si>
  <si>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</si>
  <si>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</si>
  <si>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</si>
  <si>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</si>
  <si>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</si>
  <si>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</si>
  <si>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</si>
  <si>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</si>
  <si>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</si>
  <si>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</si>
  <si>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</si>
  <si>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</si>
  <si>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</si>
  <si>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</si>
  <si>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</si>
  <si>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</si>
  <si>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</si>
  <si>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</si>
  <si>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</si>
  <si>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</si>
  <si>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</si>
  <si>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</si>
  <si>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</si>
  <si>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</si>
  <si>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</si>
  <si>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</si>
  <si>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</si>
  <si>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</si>
  <si>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</si>
  <si>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</si>
  <si>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</si>
  <si>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</si>
  <si>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</si>
  <si>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</si>
  <si>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</si>
  <si>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</si>
  <si>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</si>
  <si>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</si>
  <si>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</si>
  <si>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</si>
  <si>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</si>
  <si>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</si>
  <si>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</si>
  <si>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</si>
  <si>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</si>
  <si>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</si>
  <si>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</si>
  <si>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</si>
  <si>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</si>
  <si>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</si>
  <si>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</si>
  <si>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</si>
  <si>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</si>
  <si>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</si>
  <si>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</si>
  <si>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</si>
  <si>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</si>
  <si>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</si>
  <si>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</si>
  <si>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</si>
  <si>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</si>
  <si>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</si>
  <si>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</si>
  <si>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</si>
  <si>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</si>
  <si>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</si>
  <si>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</si>
  <si>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</si>
  <si>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</si>
  <si>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</si>
  <si>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</si>
  <si>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</si>
  <si>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</si>
  <si>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</si>
  <si>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</si>
  <si>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</si>
  <si>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</si>
  <si>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</si>
  <si>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</si>
  <si>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</si>
  <si>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</si>
  <si>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</si>
  <si>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</si>
  <si>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</si>
  <si>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</si>
  <si>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</si>
  <si>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</si>
  <si>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</si>
  <si>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</si>
  <si>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</si>
  <si>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</si>
  <si>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</si>
  <si>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</si>
  <si>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</si>
  <si>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</si>
  <si>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</si>
  <si>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</si>
  <si>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</si>
  <si>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</si>
  <si>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</si>
  <si>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</si>
  <si>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</si>
  <si>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</si>
  <si>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</si>
  <si>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</si>
  <si>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</si>
  <si>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</si>
  <si>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</si>
  <si>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</si>
  <si>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</si>
  <si>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</si>
  <si>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</si>
  <si>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</si>
  <si>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</si>
  <si>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</si>
  <si>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</si>
  <si>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</si>
  <si>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</si>
  <si>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</si>
  <si>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</si>
  <si>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</si>
  <si>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</si>
  <si>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</si>
  <si>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</si>
  <si>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</si>
  <si>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</si>
  <si>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</si>
  <si>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</si>
  <si>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</si>
  <si>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</si>
  <si>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</si>
  <si>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</si>
  <si>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</si>
  <si>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</si>
  <si>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</si>
  <si>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</si>
  <si>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</si>
  <si>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</si>
  <si>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</si>
  <si>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</si>
  <si>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</si>
  <si>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</si>
  <si>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</si>
  <si>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</si>
  <si>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</si>
  <si>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</si>
  <si>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</si>
  <si>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</si>
  <si>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</si>
  <si>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</si>
  <si>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</si>
  <si>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</si>
  <si>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</si>
  <si>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</si>
  <si>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</si>
  <si>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</si>
  <si>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</si>
  <si>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</si>
  <si>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</si>
  <si>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</si>
  <si>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</si>
  <si>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</si>
  <si>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</si>
  <si>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</si>
  <si>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</si>
  <si>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</si>
  <si>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</si>
  <si>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</si>
  <si>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</si>
  <si>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</si>
  <si>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</si>
  <si>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</si>
  <si>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</si>
  <si>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</si>
  <si>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</si>
  <si>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</si>
  <si>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</si>
  <si>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</si>
  <si>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</si>
  <si>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</si>
  <si>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</si>
  <si>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</si>
  <si>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</si>
  <si>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</si>
  <si>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</si>
  <si>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</si>
  <si>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</si>
  <si>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</si>
  <si>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</si>
  <si>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</si>
  <si>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</si>
  <si>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</si>
  <si>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</si>
  <si>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</si>
  <si>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</si>
  <si>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</si>
  <si>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</si>
  <si>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</si>
  <si>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</si>
  <si>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</si>
  <si>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</si>
  <si>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</si>
  <si>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</si>
  <si>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</si>
  <si>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</si>
  <si>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</si>
  <si>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</si>
  <si>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</si>
  <si>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</si>
  <si>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</si>
  <si>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</si>
  <si>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</si>
  <si>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</si>
  <si>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</si>
  <si>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</si>
  <si>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</si>
  <si>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</si>
  <si>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</si>
  <si>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</si>
  <si>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</si>
  <si>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</si>
  <si>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</si>
  <si>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</si>
  <si>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</si>
  <si>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</si>
  <si>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</si>
  <si>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</si>
  <si>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</si>
  <si>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</si>
  <si>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</si>
  <si>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</si>
  <si>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</si>
  <si>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</si>
  <si>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</si>
  <si>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</si>
  <si>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</si>
  <si>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</si>
  <si>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</si>
  <si>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</si>
  <si>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</si>
  <si>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</si>
  <si>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</si>
  <si>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</si>
  <si>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</si>
  <si>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</si>
  <si>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</si>
  <si>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</si>
  <si>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</si>
  <si>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</si>
  <si>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</si>
  <si>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</si>
  <si>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</si>
  <si>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</si>
  <si>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</si>
  <si>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</si>
  <si>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</si>
  <si>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</si>
  <si>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</si>
  <si>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</si>
  <si>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</si>
  <si>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</si>
  <si>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</si>
  <si>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</si>
  <si>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</si>
  <si>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</si>
  <si>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</si>
  <si>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</si>
  <si>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</si>
  <si>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</si>
  <si>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</si>
  <si>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</si>
  <si>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</si>
  <si>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</si>
  <si>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</si>
  <si>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</si>
  <si>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</si>
  <si>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</si>
  <si>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</si>
  <si>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</si>
  <si>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</si>
  <si>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</si>
  <si>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</si>
  <si>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</si>
  <si>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</si>
  <si>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</si>
  <si>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</si>
  <si>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</si>
  <si>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</si>
  <si>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</si>
  <si>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</si>
  <si>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</si>
  <si>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</si>
  <si>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</si>
  <si>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</si>
  <si>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</si>
  <si>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</si>
  <si>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</si>
  <si>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</si>
  <si>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</si>
  <si>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</si>
  <si>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</si>
  <si>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</si>
  <si>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</si>
  <si>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</si>
  <si>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</si>
  <si>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</si>
  <si>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</si>
  <si>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</si>
  <si>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</si>
  <si>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</si>
  <si>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</si>
  <si>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</si>
  <si>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</si>
  <si>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</si>
  <si>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</si>
  <si>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</si>
  <si>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</si>
  <si>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</si>
  <si>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</si>
  <si>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</si>
  <si>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</si>
  <si>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</si>
  <si>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</si>
  <si>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</si>
  <si>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</si>
  <si>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</si>
  <si>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</si>
  <si>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</si>
  <si>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</si>
  <si>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</si>
  <si>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</si>
  <si>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</si>
  <si>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</si>
  <si>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</si>
  <si>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</si>
  <si>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</si>
  <si>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</si>
  <si>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</si>
  <si>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</si>
  <si>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</si>
  <si>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</si>
  <si>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</si>
  <si>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</si>
  <si>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</si>
  <si>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</si>
  <si>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</si>
  <si>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</si>
  <si>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</si>
  <si>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</si>
  <si>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</si>
  <si>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</si>
  <si>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</si>
  <si>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</si>
  <si>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</si>
  <si>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</si>
  <si>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</si>
  <si>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</si>
  <si>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</si>
  <si>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</si>
  <si>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</si>
  <si>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</si>
  <si>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</si>
  <si>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</si>
  <si>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</si>
  <si>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</si>
  <si>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</si>
  <si>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</si>
  <si>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</si>
  <si>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</si>
  <si>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</si>
  <si>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</si>
  <si>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</si>
  <si>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</si>
  <si>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</si>
  <si>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</si>
  <si>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</si>
  <si>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</si>
  <si>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</si>
  <si>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</si>
  <si>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</si>
  <si>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</si>
  <si>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</si>
  <si>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</si>
  <si>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</si>
  <si>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</si>
  <si>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</si>
  <si>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</si>
  <si>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</si>
  <si>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</si>
  <si>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</si>
  <si>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</si>
  <si>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</si>
  <si>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</si>
  <si>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</si>
  <si>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</si>
  <si>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</si>
  <si>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</si>
  <si>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</si>
  <si>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</si>
  <si>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</si>
  <si>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</si>
  <si>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</si>
  <si>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</si>
  <si>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</si>
  <si>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</si>
  <si>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</si>
  <si>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</si>
  <si>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</si>
  <si>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</si>
  <si>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</si>
  <si>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</si>
  <si>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</si>
  <si>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</si>
  <si>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</si>
  <si>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</si>
  <si>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</si>
  <si>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</si>
  <si>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</si>
  <si>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</si>
  <si>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</si>
  <si>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</si>
  <si>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</si>
  <si>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</si>
  <si>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</si>
  <si>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</si>
  <si>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</si>
  <si>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</si>
  <si>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</si>
  <si>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</si>
  <si>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</si>
  <si>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</si>
  <si>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</si>
  <si>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</si>
  <si>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</si>
  <si>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</si>
  <si>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</si>
  <si>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</si>
  <si>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</si>
  <si>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</si>
  <si>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</si>
  <si>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</si>
  <si>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</si>
  <si>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</si>
  <si>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</si>
  <si>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</si>
  <si>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</si>
  <si>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</si>
  <si>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</si>
  <si>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</si>
  <si>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</si>
  <si>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</si>
  <si>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</si>
  <si>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</si>
  <si>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</si>
  <si>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</si>
  <si>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</si>
  <si>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</si>
  <si>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</si>
  <si>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</si>
  <si>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</si>
  <si>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</si>
  <si>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</si>
  <si>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</si>
  <si>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</si>
  <si>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</si>
  <si>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</si>
  <si>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</si>
  <si>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</si>
  <si>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</si>
  <si>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</si>
  <si>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</si>
  <si>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</si>
  <si>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</si>
  <si>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</si>
  <si>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</si>
  <si>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</si>
  <si>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</si>
  <si>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</si>
  <si>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</si>
  <si>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</si>
  <si>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</si>
  <si>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</si>
  <si>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</si>
  <si>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</si>
  <si>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</si>
  <si>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</si>
  <si>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</si>
  <si>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</si>
  <si>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</si>
  <si>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</si>
  <si>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</si>
  <si>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</si>
  <si>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</si>
  <si>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</si>
  <si>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</si>
  <si>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</si>
  <si>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</si>
  <si>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</si>
  <si>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</si>
  <si>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</si>
  <si>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</si>
  <si>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</si>
  <si>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</si>
  <si>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</si>
  <si>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</si>
  <si>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</si>
  <si>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</si>
  <si>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</si>
  <si>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</si>
  <si>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</si>
  <si>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</si>
  <si>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</si>
  <si>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</si>
  <si>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</si>
  <si>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</si>
  <si>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</si>
  <si>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</si>
  <si>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</si>
  <si>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</si>
  <si>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</si>
  <si>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</si>
  <si>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</si>
  <si>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</si>
  <si>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</si>
  <si>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</si>
  <si>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</si>
  <si>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</si>
  <si>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</si>
  <si>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</si>
  <si>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</si>
  <si>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</si>
  <si>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</si>
  <si>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</si>
  <si>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</si>
  <si>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</si>
  <si>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</si>
  <si>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</si>
  <si>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</si>
  <si>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</si>
  <si>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</si>
  <si>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</si>
  <si>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</si>
  <si>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</si>
  <si>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</si>
  <si>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</si>
  <si>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</si>
  <si>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</si>
  <si>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</si>
  <si>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</si>
  <si>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</si>
  <si>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</si>
  <si>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</si>
  <si>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</si>
  <si>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</si>
  <si>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</si>
  <si>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</si>
  <si>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</si>
  <si>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</si>
  <si>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</si>
  <si>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</si>
  <si>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</si>
  <si>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</si>
  <si>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</si>
  <si>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</si>
  <si>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</si>
  <si>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</si>
  <si>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</si>
  <si>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</si>
  <si>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</si>
  <si>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</si>
  <si>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</si>
  <si>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</si>
  <si>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</si>
  <si>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</si>
  <si>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</si>
  <si>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</si>
  <si>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</si>
  <si>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</si>
  <si>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</si>
  <si>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</si>
  <si>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</si>
  <si>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</si>
  <si>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</si>
  <si>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</si>
  <si>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</si>
  <si>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</si>
  <si>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</si>
  <si>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</si>
  <si>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</si>
  <si>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</si>
  <si>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</si>
  <si>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</si>
  <si>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</si>
  <si>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</si>
  <si>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</si>
  <si>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</si>
  <si>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</si>
  <si>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</si>
  <si>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</si>
  <si>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</si>
  <si>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</si>
  <si>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</si>
  <si>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</si>
  <si>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</si>
  <si>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</si>
  <si>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</si>
  <si>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</si>
  <si>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</si>
  <si>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</si>
  <si>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</si>
  <si>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</si>
  <si>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</si>
  <si>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</si>
  <si>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</si>
  <si>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</si>
  <si>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</si>
  <si>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</si>
  <si>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</si>
  <si>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</si>
  <si>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</si>
  <si>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</si>
  <si>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</si>
  <si>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</si>
  <si>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</si>
  <si>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</si>
  <si>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</si>
  <si>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</si>
  <si>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</si>
  <si>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</si>
  <si>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</si>
  <si>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</si>
  <si>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</si>
  <si>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</si>
  <si>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</si>
  <si>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</si>
  <si>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</si>
  <si>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</si>
  <si>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</si>
  <si>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</si>
  <si>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</si>
  <si>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</si>
  <si>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</si>
  <si>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</si>
  <si>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</si>
  <si>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</si>
  <si>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</si>
  <si>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</si>
  <si>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</si>
  <si>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</si>
  <si>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</si>
  <si>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</si>
  <si>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</si>
  <si>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</si>
  <si>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</si>
  <si>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</si>
  <si>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</si>
  <si>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</si>
  <si>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</si>
  <si>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</si>
  <si>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</si>
  <si>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</si>
  <si>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</si>
  <si>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</si>
  <si>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</si>
  <si>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</si>
  <si>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</si>
  <si>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</si>
  <si>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</si>
  <si>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</si>
  <si>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</si>
  <si>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</si>
  <si>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</si>
  <si>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</si>
  <si>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</si>
  <si>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</si>
  <si>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</si>
  <si>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</si>
  <si>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</si>
  <si>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</si>
  <si>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</si>
  <si>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</si>
  <si>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</si>
  <si>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</si>
  <si>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</si>
  <si>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</si>
  <si>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</si>
  <si>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</si>
  <si>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</si>
  <si>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</si>
  <si>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</si>
  <si>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</si>
  <si>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</si>
  <si>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</si>
  <si>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</si>
  <si>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</si>
  <si>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</si>
  <si>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</si>
  <si>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</si>
  <si>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</si>
  <si>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</si>
  <si>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</si>
  <si>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</si>
  <si>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</si>
  <si>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</si>
  <si>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</si>
  <si>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</si>
  <si>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</si>
  <si>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</si>
  <si>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</si>
  <si>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</si>
  <si>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</si>
  <si>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</si>
  <si>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</si>
  <si>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</si>
  <si>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</si>
  <si>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</si>
  <si>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</si>
  <si>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</si>
  <si>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</si>
  <si>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</si>
  <si>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</si>
  <si>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</si>
  <si>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</si>
  <si>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</si>
  <si>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</si>
  <si>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</si>
  <si>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</si>
  <si>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</si>
  <si>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</si>
  <si>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</si>
  <si>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</si>
  <si>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</si>
  <si>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</si>
  <si>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</si>
  <si>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</si>
  <si>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</si>
  <si>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</si>
  <si>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</si>
  <si>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</si>
  <si>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</si>
  <si>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</si>
  <si>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</si>
  <si>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</si>
  <si>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</si>
  <si>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</si>
  <si>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</si>
  <si>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</si>
  <si>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</si>
  <si>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</si>
  <si>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</si>
  <si>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</si>
  <si>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</si>
  <si>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</si>
  <si>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</si>
  <si>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</si>
  <si>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</si>
  <si>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</si>
  <si>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</si>
  <si>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</si>
  <si>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</si>
  <si>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</si>
  <si>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</si>
  <si>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</si>
  <si>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</si>
  <si>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</si>
  <si>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</si>
  <si>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</si>
  <si>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</si>
  <si>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</si>
  <si>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</si>
  <si>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</si>
  <si>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</si>
  <si>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</si>
  <si>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</si>
  <si>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</si>
  <si>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</si>
  <si>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</si>
  <si>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</si>
  <si>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</si>
  <si>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</si>
  <si>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</si>
  <si>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</si>
  <si>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</si>
  <si>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</si>
  <si>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</si>
  <si>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</si>
  <si>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</si>
  <si>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</si>
  <si>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</si>
  <si>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</si>
  <si>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</si>
  <si>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</si>
  <si>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</si>
  <si>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</si>
  <si>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</si>
  <si>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</si>
  <si>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</si>
  <si>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</si>
  <si>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</si>
  <si>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</si>
  <si>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</si>
  <si>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</si>
  <si>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</si>
  <si>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</si>
  <si>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</si>
  <si>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</si>
  <si>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</si>
  <si>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</si>
  <si>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</si>
  <si>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</si>
  <si>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</si>
  <si>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</si>
  <si>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</si>
  <si>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</si>
  <si>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</si>
  <si>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</si>
  <si>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</si>
  <si>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</si>
  <si>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</si>
  <si>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</si>
  <si>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</si>
  <si>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</si>
  <si>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</si>
  <si>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</si>
  <si>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</si>
  <si>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</si>
  <si>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</si>
  <si>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</si>
  <si>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</si>
  <si>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</si>
  <si>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</si>
  <si>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</si>
  <si>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</si>
  <si>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</si>
  <si>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</si>
  <si>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</si>
  <si>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</si>
  <si>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</si>
  <si>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</si>
  <si>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</si>
  <si>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</si>
  <si>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</si>
  <si>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</si>
  <si>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</si>
  <si>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</si>
  <si>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</si>
  <si>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</si>
  <si>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</si>
  <si>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</si>
  <si>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</si>
  <si>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</si>
  <si>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</si>
  <si>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</si>
  <si>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</si>
  <si>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</si>
  <si>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</si>
  <si>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</si>
  <si>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</si>
  <si>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</si>
  <si>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</si>
  <si>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</si>
  <si>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</si>
  <si>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</si>
  <si>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</si>
  <si>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</si>
  <si>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</si>
  <si>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</si>
  <si>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</si>
  <si>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</si>
  <si>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</si>
  <si>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</si>
  <si>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</si>
  <si>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</si>
  <si>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</si>
  <si>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</si>
  <si>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</si>
  <si>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</si>
  <si>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</si>
  <si>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</si>
  <si>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</si>
  <si>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</si>
  <si>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</si>
  <si>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</si>
  <si>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</si>
  <si>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</si>
  <si>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</si>
  <si>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</si>
  <si>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</si>
  <si>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</si>
  <si>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</si>
  <si>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</si>
  <si>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</si>
  <si>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</si>
  <si>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</si>
  <si>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</si>
  <si>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</si>
  <si>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</si>
  <si>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</si>
  <si>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</si>
  <si>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</si>
  <si>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</si>
  <si>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</si>
  <si>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</si>
  <si>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</si>
  <si>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</si>
  <si>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</si>
  <si>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</si>
  <si>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</si>
  <si>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</si>
  <si>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</si>
  <si>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</si>
  <si>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</si>
  <si>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</si>
  <si>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</si>
  <si>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</si>
  <si>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</si>
  <si>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</si>
  <si>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</si>
  <si>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</si>
  <si>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</si>
  <si>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</si>
  <si>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</si>
  <si>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</si>
  <si>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</si>
  <si>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</si>
  <si>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</si>
  <si>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</si>
  <si>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</si>
  <si>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</si>
  <si>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</si>
  <si>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</si>
  <si>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</si>
  <si>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</si>
  <si>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</si>
  <si>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</si>
  <si>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</si>
  <si>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</si>
  <si>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</si>
  <si>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</si>
  <si>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</si>
  <si>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</si>
  <si>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</si>
  <si>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</si>
  <si>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</si>
  <si>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</si>
  <si>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</si>
  <si>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</si>
  <si>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</si>
  <si>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</si>
  <si>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</si>
  <si>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</si>
  <si>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</si>
  <si>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</si>
  <si>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</si>
  <si>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</si>
  <si>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</si>
  <si>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</si>
  <si>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</si>
  <si>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</si>
  <si>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</si>
  <si>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</si>
  <si>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</si>
  <si>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</si>
  <si>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</si>
  <si>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</si>
  <si>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</si>
  <si>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</si>
  <si>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</si>
  <si>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</si>
  <si>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</si>
  <si>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</si>
  <si>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</si>
  <si>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</si>
  <si>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</si>
  <si>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</si>
  <si>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</si>
  <si>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</si>
  <si>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</si>
  <si>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</si>
  <si>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</si>
  <si>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</si>
  <si>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</si>
  <si>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</si>
  <si>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</si>
  <si>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</si>
  <si>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</si>
  <si>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</si>
  <si>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</si>
  <si>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</si>
  <si>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</si>
  <si>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</si>
  <si>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</si>
  <si>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</si>
  <si>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</si>
  <si>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</si>
  <si>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</si>
  <si>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</si>
  <si>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</si>
  <si>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</si>
  <si>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</si>
  <si>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</si>
  <si>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</si>
  <si>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</si>
  <si>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</si>
  <si>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</si>
  <si>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</si>
  <si>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</si>
  <si>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</si>
  <si>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</si>
  <si>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</si>
  <si>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</si>
  <si>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</si>
  <si>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</si>
  <si>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</si>
  <si>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</si>
  <si>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</si>
  <si>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</si>
  <si>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</si>
  <si>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</si>
  <si>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</si>
  <si>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</si>
  <si>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</si>
  <si>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</si>
  <si>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</si>
  <si>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</si>
  <si>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</si>
  <si>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</si>
  <si>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</si>
  <si>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</si>
  <si>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</si>
  <si>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</si>
  <si>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</si>
  <si>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</si>
  <si>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</si>
  <si>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</si>
  <si>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</si>
  <si>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</si>
  <si>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</si>
  <si>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</si>
  <si>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</si>
  <si>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</si>
  <si>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</si>
  <si>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</si>
  <si>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</si>
  <si>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</si>
  <si>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</si>
  <si>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</si>
  <si>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</si>
  <si>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</si>
  <si>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</si>
  <si>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</si>
  <si>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</si>
  <si>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</si>
  <si>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</si>
  <si>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</si>
  <si>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</si>
  <si>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</si>
  <si>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</si>
  <si>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</si>
  <si>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</si>
  <si>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</si>
  <si>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</si>
  <si>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</si>
  <si>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</si>
  <si>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</si>
  <si>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</si>
  <si>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</si>
  <si>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</si>
  <si>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</si>
  <si>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</si>
  <si>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</si>
  <si>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</si>
  <si>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</si>
  <si>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</si>
  <si>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</si>
  <si>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</si>
  <si>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</si>
  <si>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</si>
  <si>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</si>
  <si>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</si>
  <si>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</si>
  <si>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</si>
  <si>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</si>
  <si>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</si>
  <si>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</si>
  <si>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</si>
  <si>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</si>
  <si>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</si>
  <si>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</si>
  <si>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</si>
  <si>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</si>
  <si>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</si>
  <si>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</si>
  <si>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</si>
  <si>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</si>
  <si>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</si>
  <si>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</si>
  <si>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</si>
  <si>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</si>
  <si>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</si>
  <si>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</si>
  <si>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</si>
  <si>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</si>
  <si>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</si>
  <si>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</si>
  <si>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</si>
  <si>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</si>
  <si>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</si>
  <si>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</si>
  <si>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</si>
  <si>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</si>
  <si>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</si>
  <si>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</si>
  <si>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</si>
  <si>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</si>
  <si>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</si>
  <si>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</si>
  <si>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</si>
  <si>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</si>
  <si>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</si>
  <si>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</si>
  <si>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</si>
  <si>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</si>
  <si>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</si>
  <si>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</si>
  <si>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</si>
  <si>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</si>
  <si>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</si>
  <si>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</si>
  <si>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</si>
  <si>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</si>
  <si>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</si>
  <si>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</si>
  <si>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</si>
  <si>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</si>
  <si>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</si>
  <si>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</si>
  <si>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</si>
  <si>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</si>
  <si>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</si>
  <si>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</si>
  <si>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</si>
  <si>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</si>
  <si>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</si>
  <si>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</si>
  <si>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</si>
  <si>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</si>
  <si>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</si>
  <si>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</si>
  <si>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</si>
  <si>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</si>
  <si>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</si>
  <si>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</si>
  <si>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</si>
  <si>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</si>
  <si>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</si>
  <si>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</si>
  <si>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</si>
  <si>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</si>
  <si>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</si>
  <si>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</si>
  <si>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</si>
  <si>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</si>
  <si>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</si>
  <si>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</si>
  <si>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</si>
  <si>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</si>
  <si>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</si>
  <si>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</si>
  <si>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</si>
  <si>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</si>
  <si>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</si>
  <si>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</si>
  <si>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</si>
  <si>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</si>
  <si>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</si>
  <si>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</si>
  <si>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</si>
  <si>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</si>
  <si>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</si>
  <si>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</si>
  <si>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</si>
  <si>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</si>
  <si>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</si>
  <si>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</si>
  <si>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</si>
  <si>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</si>
  <si>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</si>
  <si>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</si>
  <si>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</si>
  <si>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</si>
  <si>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</si>
  <si>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</si>
  <si>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</si>
  <si>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</si>
  <si>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</si>
  <si>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</si>
  <si>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</si>
  <si>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</si>
  <si>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</si>
  <si>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</si>
  <si>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</si>
  <si>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</si>
  <si>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</si>
  <si>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</si>
  <si>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</si>
  <si>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</si>
  <si>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</si>
  <si>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</si>
  <si>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</si>
  <si>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</si>
  <si>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</si>
  <si>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</si>
  <si>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</si>
  <si>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</si>
  <si>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</si>
  <si>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</si>
  <si>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</si>
  <si>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</si>
  <si>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</si>
  <si>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</si>
  <si>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</si>
  <si>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</si>
  <si>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</si>
  <si>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</si>
  <si>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</si>
  <si>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</si>
  <si>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</si>
  <si>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</si>
  <si>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</si>
  <si>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</si>
  <si>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</si>
  <si>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</si>
  <si>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</si>
  <si>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</si>
  <si>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</si>
  <si>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</si>
  <si>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</si>
  <si>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</si>
  <si>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</si>
  <si>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</si>
  <si>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</si>
  <si>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</si>
  <si>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</si>
  <si>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</si>
  <si>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</si>
  <si>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</si>
  <si>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</si>
  <si>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</si>
  <si>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</si>
  <si>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</si>
  <si>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</si>
  <si>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</si>
  <si>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</si>
  <si>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</si>
  <si>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</si>
  <si>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</si>
  <si>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</si>
  <si>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</si>
  <si>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</si>
  <si>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</si>
  <si>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</si>
  <si>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</si>
  <si>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</si>
  <si>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</si>
  <si>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</si>
  <si>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</si>
  <si>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</si>
  <si>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</si>
  <si>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</si>
  <si>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</si>
  <si>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</si>
  <si>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</si>
  <si>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</si>
  <si>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</si>
  <si>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</si>
  <si>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</si>
  <si>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</si>
  <si>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</si>
  <si>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</si>
  <si>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</si>
  <si>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</si>
  <si>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</si>
  <si>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</si>
  <si>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</si>
  <si>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</si>
  <si>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</si>
  <si>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</si>
  <si>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</si>
  <si>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</si>
  <si>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</si>
  <si>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</si>
  <si>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</si>
  <si>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</si>
  <si>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</si>
  <si>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</si>
  <si>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</si>
  <si>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</si>
  <si>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</si>
  <si>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</si>
  <si>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</si>
  <si>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</si>
  <si>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</si>
  <si>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</si>
  <si>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</si>
  <si>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</si>
  <si>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</si>
  <si>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</si>
  <si>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</si>
  <si>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</si>
  <si>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</si>
  <si>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</si>
  <si>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</si>
  <si>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</si>
  <si>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</si>
  <si>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</si>
  <si>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</si>
  <si>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</si>
  <si>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</si>
  <si>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</si>
  <si>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</si>
  <si>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</si>
  <si>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</si>
  <si>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</si>
  <si>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</si>
  <si>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</si>
  <si>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</si>
  <si>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</si>
  <si>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</si>
  <si>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</si>
  <si>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</si>
  <si>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</si>
  <si>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</si>
  <si>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</si>
  <si>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</si>
  <si>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</si>
  <si>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</si>
  <si>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</si>
  <si>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</si>
  <si>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</si>
  <si>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</si>
  <si>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</si>
  <si>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</si>
  <si>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</si>
  <si>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</si>
  <si>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</si>
  <si>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</si>
  <si>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</si>
  <si>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</si>
  <si>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</si>
  <si>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</si>
  <si>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</si>
  <si>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</si>
  <si>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</si>
  <si>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</si>
  <si>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</si>
  <si>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</si>
  <si>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</si>
  <si>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</si>
  <si>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</si>
  <si>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</si>
  <si>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</si>
  <si>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</si>
  <si>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</si>
  <si>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</si>
  <si>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</si>
  <si>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</si>
  <si>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</si>
  <si>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</si>
  <si>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</si>
  <si>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</si>
  <si>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</si>
  <si>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</si>
  <si>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</si>
  <si>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</si>
  <si>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</si>
  <si>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</si>
  <si>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</si>
  <si>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</si>
  <si>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</si>
  <si>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</si>
  <si>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</si>
  <si>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</si>
  <si>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</si>
  <si>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</si>
  <si>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</si>
  <si>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</si>
  <si>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</si>
  <si>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</si>
  <si>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</si>
  <si>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</si>
  <si>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</si>
  <si>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</si>
  <si>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</si>
  <si>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</si>
  <si>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</si>
  <si>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</si>
  <si>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</si>
  <si>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</si>
  <si>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</si>
  <si>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</si>
  <si>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</si>
  <si>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</si>
  <si>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</si>
  <si>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</si>
  <si>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</si>
  <si>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</si>
  <si>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</si>
  <si>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</si>
  <si>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</si>
  <si>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</si>
  <si>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</si>
  <si>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</si>
  <si>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</si>
  <si>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</si>
  <si>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</si>
  <si>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</si>
  <si>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</si>
  <si>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</si>
  <si>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</si>
  <si>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</si>
  <si>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</si>
  <si>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</si>
  <si>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</si>
  <si>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</si>
  <si>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</si>
  <si>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</si>
  <si>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</si>
  <si>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</si>
  <si>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</si>
  <si>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</si>
  <si>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</si>
  <si>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</si>
  <si>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</si>
  <si>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</si>
  <si>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</si>
  <si>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</si>
  <si>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</si>
  <si>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</si>
  <si>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</si>
  <si>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</si>
  <si>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</si>
  <si>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</si>
  <si>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</si>
  <si>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</si>
  <si>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</si>
  <si>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</si>
  <si>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</si>
  <si>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</si>
  <si>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</si>
  <si>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</si>
  <si>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</si>
  <si>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</si>
  <si>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</si>
  <si>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</si>
  <si>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</si>
  <si>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</si>
  <si>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</si>
  <si>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</si>
  <si>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</si>
  <si>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</si>
  <si>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</si>
  <si>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</si>
  <si>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</si>
  <si>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</si>
  <si>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</si>
  <si>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</si>
  <si>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</si>
  <si>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</si>
  <si>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</si>
  <si>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</si>
  <si>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</si>
  <si>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</si>
  <si>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</si>
  <si>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</si>
  <si>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</si>
  <si>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</si>
  <si>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</si>
  <si>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</si>
  <si>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</si>
  <si>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</si>
  <si>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</si>
  <si>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</si>
  <si>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</si>
  <si>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</si>
  <si>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</si>
  <si>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</si>
  <si>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</si>
  <si>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</si>
  <si>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</si>
  <si>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</si>
  <si>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</si>
  <si>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</si>
  <si>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</si>
  <si>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</si>
  <si>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</si>
  <si>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</si>
  <si>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</si>
  <si>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</si>
  <si>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</si>
  <si>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</si>
  <si>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</si>
  <si>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</si>
  <si>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</si>
  <si>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</si>
  <si>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</si>
  <si>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</si>
  <si>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</si>
  <si>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</si>
  <si>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</si>
  <si>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</si>
  <si>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</si>
  <si>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</si>
  <si>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</si>
  <si>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</si>
  <si>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</si>
  <si>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</si>
  <si>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</si>
  <si>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</si>
  <si>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</si>
  <si>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</si>
  <si>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</si>
  <si>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</si>
  <si>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</si>
  <si>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</si>
  <si>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</si>
  <si>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</si>
  <si>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</si>
  <si>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</si>
  <si>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</si>
  <si>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</si>
  <si>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</si>
  <si>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</si>
  <si>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</si>
  <si>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</si>
  <si>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</si>
  <si>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</si>
  <si>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</si>
  <si>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</si>
  <si>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</si>
  <si>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</si>
  <si>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</si>
  <si>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</si>
  <si>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</si>
  <si>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</si>
  <si>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</si>
  <si>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</si>
  <si>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</si>
  <si>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</si>
  <si>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</si>
  <si>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</si>
  <si>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</si>
  <si>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</si>
  <si>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</si>
  <si>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</si>
  <si>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</si>
  <si>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</si>
  <si>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</si>
  <si>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</si>
  <si>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</si>
  <si>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</si>
  <si>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</si>
  <si>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</si>
  <si>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</si>
  <si>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</si>
  <si>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</si>
  <si>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</si>
  <si>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</si>
  <si>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</si>
  <si>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</si>
  <si>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</si>
  <si>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</si>
  <si>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</si>
  <si>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</si>
  <si>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</si>
  <si>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</si>
  <si>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</si>
  <si>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</si>
  <si>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</si>
  <si>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</si>
  <si>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</si>
  <si>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</si>
  <si>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</si>
  <si>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</si>
  <si>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</si>
  <si>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</si>
  <si>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</si>
  <si>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</si>
  <si>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</si>
  <si>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</si>
  <si>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</si>
  <si>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</si>
  <si>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</si>
  <si>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</si>
  <si>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</si>
  <si>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</si>
  <si>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</si>
  <si>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</si>
  <si>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</si>
  <si>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</si>
  <si>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</si>
  <si>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</si>
  <si>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</si>
  <si>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</si>
  <si>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</si>
  <si>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</si>
  <si>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</si>
  <si>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</si>
  <si>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</si>
  <si>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</si>
  <si>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</si>
  <si>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</si>
  <si>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</si>
  <si>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</si>
  <si>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</si>
  <si>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</si>
  <si>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</si>
  <si>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</si>
  <si>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</si>
  <si>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</si>
  <si>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</si>
  <si>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</si>
  <si>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</si>
  <si>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</si>
  <si>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</si>
  <si>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</si>
  <si>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</si>
  <si>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</si>
  <si>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</si>
  <si>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</si>
  <si>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</si>
  <si>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</si>
  <si>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</si>
  <si>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</si>
  <si>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</si>
  <si>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</si>
  <si>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</si>
  <si>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</si>
  <si>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</si>
  <si>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</si>
  <si>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</si>
  <si>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</si>
  <si>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</si>
  <si>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</si>
  <si>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</si>
  <si>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</si>
  <si>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</si>
  <si>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</si>
  <si>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</si>
  <si>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</si>
  <si>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</si>
  <si>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</si>
  <si>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</si>
  <si>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</si>
  <si>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</si>
  <si>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</si>
  <si>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</si>
  <si>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</si>
  <si>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</si>
  <si>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</si>
  <si>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</si>
  <si>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</si>
  <si>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</si>
  <si>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</si>
  <si>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</si>
  <si>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</si>
  <si>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</si>
  <si>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</si>
  <si>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</si>
  <si>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</si>
  <si>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</si>
  <si>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</si>
  <si>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</si>
  <si>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</si>
  <si>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</si>
  <si>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</si>
  <si>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</si>
  <si>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</si>
  <si>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</si>
  <si>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</si>
  <si>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</si>
  <si>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</si>
  <si>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</si>
  <si>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</si>
  <si>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</si>
  <si>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</si>
  <si>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</si>
  <si>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</si>
  <si>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</si>
  <si>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</si>
  <si>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</si>
  <si>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</si>
  <si>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</si>
  <si>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</si>
  <si>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</si>
  <si>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</si>
  <si>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</si>
  <si>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</si>
  <si>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</si>
  <si>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</si>
  <si>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</si>
  <si>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</si>
  <si>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</si>
  <si>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</si>
  <si>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</si>
  <si>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</si>
  <si>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</si>
  <si>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</si>
  <si>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</si>
  <si>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</si>
  <si>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</si>
  <si>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</si>
  <si>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</si>
  <si>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</si>
  <si>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</si>
  <si>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</si>
  <si>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</si>
  <si>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</si>
  <si>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</si>
  <si>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</si>
  <si>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</si>
  <si>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</si>
  <si>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</si>
  <si>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</si>
  <si>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</si>
  <si>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</si>
  <si>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</si>
  <si>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</si>
  <si>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</si>
  <si>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</si>
  <si>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</si>
  <si>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</si>
  <si>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</si>
  <si>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</si>
  <si>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</si>
  <si>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</si>
  <si>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</si>
  <si>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</si>
  <si>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</si>
  <si>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</si>
  <si>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</si>
  <si>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</si>
  <si>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</si>
  <si>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</si>
  <si>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</si>
  <si>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</si>
  <si>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</si>
  <si>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</si>
  <si>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</si>
  <si>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</si>
  <si>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</si>
  <si>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</si>
  <si>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</si>
  <si>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</si>
  <si>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</si>
  <si>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</si>
  <si>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</si>
  <si>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</si>
  <si>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</si>
  <si>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</si>
  <si>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</si>
  <si>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</si>
  <si>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</si>
  <si>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</si>
  <si>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</si>
  <si>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</si>
  <si>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</si>
  <si>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</si>
  <si>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</si>
  <si>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</si>
  <si>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</si>
  <si>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</si>
  <si>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</si>
  <si>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</si>
  <si>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</si>
  <si>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</si>
  <si>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</si>
  <si>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</si>
  <si>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</si>
  <si>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</si>
  <si>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</si>
  <si>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</si>
  <si>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</si>
  <si>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</si>
  <si>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</si>
  <si>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</si>
  <si>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</si>
  <si>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</si>
  <si>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</si>
  <si>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</si>
  <si>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</si>
  <si>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</si>
  <si>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</si>
  <si>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</si>
  <si>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</si>
  <si>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</si>
  <si>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</si>
  <si>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</si>
  <si>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</si>
  <si>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</si>
  <si>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</si>
  <si>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</si>
  <si>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</si>
  <si>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</si>
  <si>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</si>
  <si>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</si>
  <si>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</si>
  <si>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</si>
  <si>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</si>
  <si>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</si>
  <si>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</si>
  <si>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</si>
  <si>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</si>
  <si>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</si>
  <si>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</si>
  <si>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</si>
  <si>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</si>
  <si>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</si>
  <si>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</si>
  <si>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</si>
  <si>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</si>
  <si>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</si>
  <si>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</si>
  <si>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</si>
  <si>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</si>
  <si>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</si>
  <si>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</si>
  <si>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</si>
  <si>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</si>
  <si>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</si>
  <si>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</si>
  <si>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</si>
  <si>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</si>
  <si>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</si>
  <si>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</si>
  <si>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</si>
  <si>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</si>
  <si>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</si>
  <si>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</si>
  <si>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</si>
  <si>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</si>
  <si>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</si>
  <si>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</si>
  <si>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</si>
  <si>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</si>
  <si>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</si>
  <si>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</si>
  <si>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</si>
  <si>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</si>
  <si>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</si>
  <si>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</si>
  <si>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</si>
  <si>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</si>
  <si>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</si>
  <si>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</si>
  <si>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</si>
  <si>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</si>
  <si>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</si>
  <si>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</si>
  <si>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</si>
  <si>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</si>
  <si>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</si>
  <si>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</si>
  <si>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</si>
  <si>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</si>
  <si>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</si>
  <si>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</si>
  <si>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</si>
  <si>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</si>
  <si>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</si>
  <si>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</si>
  <si>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</si>
  <si>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</si>
  <si>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</si>
  <si>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</si>
  <si>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</si>
  <si>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</si>
  <si>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</si>
  <si>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</si>
  <si>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</si>
  <si>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</si>
  <si>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</si>
  <si>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</si>
  <si>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</si>
  <si>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</si>
  <si>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</si>
  <si>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</si>
  <si>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</si>
  <si>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</si>
  <si>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</si>
  <si>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</si>
  <si>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</si>
  <si>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</si>
  <si>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</si>
  <si>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</si>
  <si>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</si>
  <si>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</si>
  <si>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</si>
  <si>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</si>
  <si>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</si>
  <si>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</si>
  <si>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</si>
  <si>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</si>
  <si>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</si>
  <si>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</si>
  <si>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</si>
  <si>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</si>
  <si>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</si>
  <si>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</si>
  <si>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</si>
  <si>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</si>
  <si>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</si>
  <si>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</si>
  <si>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</si>
  <si>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</si>
  <si>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</si>
  <si>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</si>
  <si>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</si>
  <si>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</si>
  <si>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</si>
  <si>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</si>
  <si>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</si>
  <si>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</si>
  <si>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</si>
  <si>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</si>
  <si>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</si>
  <si>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</si>
  <si>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</si>
  <si>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</si>
  <si>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</si>
  <si>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</si>
  <si>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</si>
  <si>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</si>
  <si>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</si>
  <si>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</si>
  <si>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</si>
  <si>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</si>
  <si>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</si>
  <si>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</si>
  <si>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</si>
  <si>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</si>
  <si>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</si>
  <si>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</si>
  <si>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</si>
  <si>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</si>
  <si>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</si>
  <si>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</si>
  <si>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</si>
  <si>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</si>
  <si>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</si>
  <si>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</si>
  <si>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</si>
  <si>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</si>
  <si>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</si>
  <si>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</si>
  <si>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</si>
  <si>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</si>
  <si>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</si>
  <si>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</si>
  <si>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</si>
  <si>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</si>
  <si>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</si>
  <si>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</si>
  <si>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</si>
  <si>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</si>
  <si>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</si>
  <si>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</si>
  <si>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</si>
  <si>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</si>
  <si>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</si>
  <si>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</si>
  <si>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</si>
  <si>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</si>
  <si>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</si>
  <si>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</si>
  <si>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</si>
  <si>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</si>
  <si>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</si>
  <si>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</si>
  <si>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</si>
  <si>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</si>
  <si>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</si>
  <si>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</si>
  <si>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</si>
  <si>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</si>
  <si>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</si>
  <si>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</si>
  <si>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</si>
  <si>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</si>
  <si>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</si>
  <si>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</si>
  <si>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</si>
  <si>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</si>
  <si>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</si>
  <si>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</si>
  <si>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</si>
  <si>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</si>
  <si>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</si>
  <si>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</si>
  <si>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</si>
  <si>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</si>
  <si>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</si>
  <si>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</si>
  <si>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</si>
  <si>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</si>
  <si>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</si>
  <si>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</si>
  <si>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</si>
  <si>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</si>
  <si>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</si>
  <si>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</si>
  <si>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</si>
  <si>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</si>
  <si>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</si>
  <si>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</si>
  <si>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</si>
  <si>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</si>
  <si>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</si>
  <si>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</si>
  <si>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</si>
  <si>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</si>
  <si>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</si>
  <si>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</si>
  <si>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</si>
  <si>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</si>
  <si>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</si>
  <si>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</si>
  <si>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</si>
  <si>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</si>
  <si>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</si>
  <si>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</si>
  <si>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</si>
  <si>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</si>
  <si>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</si>
  <si>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</si>
  <si>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</si>
  <si>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</si>
  <si>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</si>
  <si>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</si>
  <si>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</si>
  <si>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</si>
  <si>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</si>
  <si>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</si>
  <si>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</si>
  <si>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</si>
  <si>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</si>
  <si>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</si>
  <si>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</si>
  <si>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</si>
  <si>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</si>
  <si>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</si>
  <si>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</si>
  <si>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</si>
  <si>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</si>
  <si>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</si>
  <si>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</si>
  <si>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</si>
  <si>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</si>
  <si>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</si>
  <si>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</si>
  <si>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</si>
  <si>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</si>
  <si>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</si>
  <si>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</si>
  <si>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</si>
  <si>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</si>
  <si>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</si>
  <si>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</si>
  <si>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</si>
  <si>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</si>
  <si>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</si>
  <si>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</si>
  <si>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</si>
  <si>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</si>
  <si>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</si>
  <si>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</si>
  <si>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</si>
  <si>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</si>
  <si>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</si>
  <si>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</si>
  <si>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</si>
  <si>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</si>
  <si>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</si>
  <si>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</si>
  <si>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</si>
  <si>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</si>
  <si>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</si>
  <si>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</si>
  <si>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</si>
  <si>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</si>
  <si>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</si>
  <si>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</si>
  <si>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</si>
  <si>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</si>
  <si>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</si>
  <si>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</si>
  <si>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</si>
  <si>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</si>
  <si>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</si>
  <si>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</si>
  <si>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</si>
  <si>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</si>
  <si>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</si>
  <si>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</si>
  <si>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</si>
  <si>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</si>
  <si>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</si>
  <si>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</si>
  <si>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</si>
  <si>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</si>
  <si>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</si>
  <si>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</si>
  <si>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</si>
  <si>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</si>
  <si>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</si>
  <si>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</si>
  <si>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</si>
  <si>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</si>
  <si>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</si>
  <si>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</si>
  <si>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</si>
  <si>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</si>
  <si>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</si>
  <si>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</si>
  <si>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</si>
  <si>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</si>
  <si>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</si>
  <si>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</si>
  <si>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</si>
  <si>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</si>
  <si>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</si>
  <si>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</si>
  <si>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</si>
  <si>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</si>
  <si>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</si>
  <si>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</si>
  <si>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</si>
  <si>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</si>
  <si>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</si>
  <si>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</si>
  <si>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</si>
  <si>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</si>
  <si>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</si>
  <si>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</si>
  <si>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</si>
  <si>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</si>
  <si>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</si>
  <si>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</si>
  <si>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</si>
  <si>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</si>
  <si>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</si>
  <si>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</si>
  <si>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</si>
  <si>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</si>
  <si>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</si>
  <si>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</si>
  <si>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</si>
  <si>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</si>
  <si>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</si>
  <si>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</si>
  <si>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</si>
  <si>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</si>
  <si>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</si>
  <si>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</si>
  <si>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</si>
  <si>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</si>
  <si>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</si>
  <si>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</si>
  <si>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</si>
  <si>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</si>
  <si>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</si>
  <si>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</si>
  <si>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</si>
  <si>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</si>
  <si>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</si>
  <si>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</si>
  <si>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</si>
  <si>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</si>
  <si>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</si>
  <si>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</si>
  <si>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</si>
  <si>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</si>
  <si>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</si>
  <si>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</si>
  <si>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</si>
  <si>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</si>
  <si>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</si>
  <si>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</si>
  <si>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</si>
  <si>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</si>
  <si>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</si>
  <si>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</si>
  <si>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</si>
  <si>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</si>
  <si>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</si>
  <si>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</si>
  <si>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</si>
  <si>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</si>
  <si>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</si>
  <si>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</si>
  <si>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</si>
  <si>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</si>
  <si>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</si>
  <si>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</si>
  <si>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</si>
  <si>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</si>
  <si>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</si>
  <si>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</si>
  <si>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</si>
  <si>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</si>
  <si>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</si>
  <si>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</si>
  <si>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</si>
  <si>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</si>
  <si>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</si>
  <si>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</si>
  <si>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</si>
  <si>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</si>
  <si>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</si>
  <si>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</si>
  <si>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</si>
  <si>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</si>
  <si>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</si>
  <si>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</si>
  <si>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</si>
  <si>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</si>
  <si>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</si>
  <si>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</si>
  <si>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</si>
  <si>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</si>
  <si>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</si>
  <si>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</si>
  <si>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</si>
  <si>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</si>
  <si>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</si>
  <si>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</si>
  <si>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</si>
  <si>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</si>
  <si>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</si>
  <si>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</si>
  <si>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</si>
  <si>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</si>
  <si>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</si>
  <si>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</si>
  <si>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</si>
  <si>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</si>
  <si>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</si>
  <si>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</si>
  <si>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</si>
  <si>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</si>
  <si>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</si>
  <si>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</si>
  <si>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</si>
  <si>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</si>
  <si>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</si>
  <si>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</si>
  <si>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</si>
  <si>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</si>
  <si>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</si>
  <si>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</si>
  <si>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</si>
  <si>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</si>
  <si>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</si>
  <si>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</si>
  <si>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</si>
  <si>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</si>
  <si>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</si>
  <si>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</si>
  <si>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</si>
  <si>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</si>
  <si>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</si>
  <si>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</si>
  <si>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</si>
  <si>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</si>
  <si>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</si>
  <si>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</si>
  <si>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</si>
  <si>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</si>
  <si>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</si>
  <si>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</si>
  <si>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</si>
  <si>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</si>
  <si>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</si>
  <si>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</si>
  <si>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</si>
  <si>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</si>
  <si>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</si>
  <si>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</si>
  <si>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</si>
  <si>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</si>
  <si>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</si>
  <si>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</si>
  <si>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</si>
  <si>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</si>
  <si>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</si>
  <si>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</si>
  <si>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</si>
  <si>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</si>
  <si>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</si>
  <si>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</si>
  <si>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</si>
  <si>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</si>
  <si>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</si>
  <si>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</si>
  <si>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</si>
  <si>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</si>
  <si>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</si>
  <si>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</si>
  <si>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</si>
  <si>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</si>
  <si>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</si>
  <si>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</si>
  <si>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</si>
  <si>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</si>
  <si>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</si>
  <si>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</si>
  <si>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</si>
  <si>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</si>
  <si>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</si>
  <si>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</si>
  <si>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</si>
  <si>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</si>
  <si>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</si>
  <si>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</si>
  <si>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</si>
  <si>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</si>
  <si>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</si>
  <si>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</si>
  <si>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</si>
  <si>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</si>
  <si>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</si>
  <si>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</si>
  <si>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</si>
  <si>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</si>
  <si>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</si>
  <si>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</si>
  <si>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</si>
  <si>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</si>
  <si>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</si>
  <si>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</si>
  <si>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</si>
  <si>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</si>
  <si>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</si>
  <si>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</si>
  <si>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</si>
  <si>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</si>
  <si>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</si>
  <si>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</si>
  <si>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</si>
  <si>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</si>
  <si>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</si>
  <si>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</si>
  <si>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</si>
  <si>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</si>
  <si>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</si>
  <si>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</si>
  <si>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</si>
  <si>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</si>
  <si>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</si>
  <si>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</si>
  <si>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</si>
  <si>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</si>
  <si>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</si>
  <si>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</si>
  <si>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</si>
  <si>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</si>
  <si>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</si>
  <si>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</si>
  <si>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</si>
  <si>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</si>
  <si>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</si>
  <si>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</si>
  <si>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</si>
  <si>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</si>
  <si>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</si>
  <si>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</si>
  <si>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</si>
  <si>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</si>
  <si>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</si>
  <si>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</si>
  <si>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</si>
  <si>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</si>
  <si>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</si>
  <si>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</si>
  <si>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</si>
  <si>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</si>
  <si>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</si>
  <si>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</si>
  <si>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</si>
  <si>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</si>
  <si>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</si>
  <si>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</si>
  <si>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</si>
  <si>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</si>
  <si>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</si>
  <si>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</si>
  <si>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</si>
  <si>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</si>
  <si>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</si>
  <si>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</si>
  <si>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</si>
  <si>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</si>
  <si>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</si>
  <si>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</si>
  <si>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</si>
  <si>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</si>
  <si>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</si>
  <si>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</si>
  <si>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</si>
  <si>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</si>
  <si>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</si>
  <si>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</si>
  <si>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</si>
  <si>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</si>
  <si>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</si>
  <si>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</si>
  <si>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</si>
  <si>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</si>
  <si>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</si>
  <si>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</si>
  <si>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</si>
  <si>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</si>
  <si>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</si>
  <si>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</si>
  <si>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</si>
  <si>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</si>
  <si>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</si>
  <si>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</si>
  <si>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</si>
  <si>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</si>
  <si>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</si>
  <si>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</si>
  <si>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</si>
  <si>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</si>
  <si>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</si>
  <si>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</si>
  <si>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</si>
  <si>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</si>
  <si>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</si>
  <si>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</si>
  <si>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</si>
  <si>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</si>
  <si>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</si>
  <si>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</si>
  <si>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</si>
  <si>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</si>
  <si>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</si>
  <si>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</si>
  <si>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</si>
  <si>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</si>
  <si>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</si>
  <si>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</si>
  <si>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</si>
  <si>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</si>
  <si>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</si>
  <si>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</si>
  <si>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</si>
  <si>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</si>
  <si>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</si>
  <si>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</si>
  <si>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</si>
  <si>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</si>
  <si>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</si>
  <si>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</si>
  <si>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</si>
  <si>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</si>
  <si>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</si>
  <si>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</si>
  <si>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</si>
  <si>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</si>
  <si>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</si>
  <si>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</si>
  <si>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</si>
  <si>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</si>
  <si>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</si>
  <si>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</si>
  <si>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</si>
  <si>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</si>
  <si>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</si>
  <si>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</si>
  <si>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</si>
  <si>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</si>
  <si>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</si>
  <si>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</si>
  <si>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</si>
  <si>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</si>
  <si>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</si>
  <si>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</si>
  <si>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</si>
  <si>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</si>
  <si>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</si>
  <si>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</si>
  <si>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</si>
  <si>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</si>
  <si>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</si>
  <si>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</si>
  <si>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</si>
  <si>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</si>
  <si>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</si>
  <si>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</si>
  <si>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</si>
  <si>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</si>
  <si>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</si>
  <si>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</si>
  <si>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</si>
  <si>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</si>
  <si>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</si>
  <si>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</si>
  <si>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</si>
  <si>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</si>
  <si>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</si>
  <si>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</si>
  <si>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</si>
  <si>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</si>
  <si>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</si>
  <si>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</si>
  <si>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</si>
  <si>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</si>
  <si>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</si>
  <si>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</si>
  <si>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</si>
  <si>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</si>
  <si>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</si>
  <si>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</si>
  <si>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</si>
  <si>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</si>
  <si>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</si>
  <si>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</si>
  <si>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</si>
  <si>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</si>
  <si>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</si>
  <si>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</si>
  <si>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</si>
  <si>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</si>
  <si>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</si>
  <si>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</si>
  <si>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</si>
  <si>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</si>
  <si>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</si>
  <si>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</si>
  <si>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</si>
  <si>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</si>
  <si>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</si>
  <si>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</si>
  <si>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</si>
  <si>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</si>
  <si>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</si>
  <si>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</si>
  <si>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</si>
  <si>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</si>
  <si>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</si>
  <si>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</si>
  <si>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</si>
  <si>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</si>
  <si>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</si>
  <si>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</si>
  <si>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</si>
  <si>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</si>
  <si>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</si>
  <si>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</si>
  <si>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</si>
  <si>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</si>
  <si>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</si>
  <si>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</si>
  <si>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</si>
  <si>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</si>
  <si>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</si>
  <si>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</si>
  <si>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</si>
  <si>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</si>
  <si>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</si>
  <si>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</si>
  <si>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</si>
  <si>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</si>
  <si>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</si>
  <si>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</si>
  <si>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</si>
  <si>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</si>
  <si>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</si>
  <si>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</si>
  <si>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</si>
  <si>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</si>
  <si>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</si>
  <si>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</si>
  <si>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</si>
  <si>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</si>
  <si>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</si>
  <si>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</si>
  <si>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</si>
  <si>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</si>
  <si>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</si>
  <si>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</si>
  <si>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</si>
  <si>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</si>
  <si>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</si>
  <si>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</si>
  <si>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</si>
  <si>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</si>
  <si>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</si>
  <si>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</si>
  <si>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</si>
  <si>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</si>
  <si>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</si>
  <si>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</si>
  <si>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</si>
  <si>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</si>
  <si>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</si>
  <si>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</si>
  <si>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</si>
  <si>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</si>
  <si>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</si>
  <si>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</si>
  <si>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</si>
  <si>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</si>
  <si>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</si>
  <si>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</si>
  <si>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</si>
  <si>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</si>
  <si>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</si>
  <si>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</si>
  <si>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</si>
  <si>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</si>
  <si>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</si>
  <si>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</si>
  <si>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</si>
  <si>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</si>
  <si>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</si>
  <si>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</si>
  <si>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</si>
  <si>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</si>
  <si>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</si>
  <si>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</si>
  <si>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</si>
  <si>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</si>
  <si>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</si>
  <si>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</si>
  <si>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</si>
  <si>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</si>
  <si>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</si>
  <si>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</si>
  <si>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</si>
  <si>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</si>
  <si>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</si>
  <si>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</si>
  <si>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</si>
  <si>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</si>
  <si>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</si>
  <si>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</si>
  <si>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</si>
  <si>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</si>
  <si>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</si>
  <si>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</si>
  <si>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</si>
  <si>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</si>
  <si>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</si>
  <si>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</si>
  <si>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</si>
  <si>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</si>
  <si>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</si>
  <si>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</si>
  <si>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</si>
  <si>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</si>
  <si>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</si>
  <si>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</si>
  <si>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</si>
  <si>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</si>
  <si>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</si>
  <si>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</si>
  <si>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</si>
  <si>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</si>
  <si>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</si>
  <si>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</si>
  <si>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</si>
  <si>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</si>
  <si>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</si>
  <si>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</si>
  <si>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</si>
  <si>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</si>
  <si>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</si>
  <si>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</si>
  <si>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</si>
  <si>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</si>
  <si>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</si>
  <si>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</si>
  <si>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</si>
  <si>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</si>
  <si>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</si>
  <si>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</si>
  <si>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</si>
  <si>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</si>
  <si>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</si>
  <si>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</si>
  <si>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</si>
  <si>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</si>
  <si>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</si>
  <si>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</si>
  <si>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</si>
  <si>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</si>
  <si>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</si>
  <si>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</si>
  <si>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</si>
  <si>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</si>
  <si>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</si>
  <si>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</si>
  <si>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</si>
  <si>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</si>
  <si>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</si>
  <si>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</si>
  <si>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</si>
  <si>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</si>
  <si>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</si>
  <si>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</si>
  <si>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</si>
  <si>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</si>
  <si>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</si>
  <si>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</si>
  <si>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</si>
  <si>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</si>
  <si>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</si>
  <si>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</si>
  <si>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</si>
  <si>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</si>
  <si>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</si>
  <si>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</si>
  <si>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</si>
  <si>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</si>
  <si>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</si>
  <si>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</si>
  <si>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</si>
  <si>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</si>
  <si>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</si>
  <si>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</si>
  <si>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</si>
  <si>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</si>
  <si>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</si>
  <si>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</si>
  <si>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</si>
  <si>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</si>
  <si>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</si>
  <si>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</si>
  <si>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</si>
  <si>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</si>
  <si>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</si>
  <si>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</si>
  <si>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</si>
  <si>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</si>
  <si>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</si>
  <si>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</si>
  <si>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</si>
  <si>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</si>
  <si>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</si>
  <si>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</si>
  <si>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</si>
  <si>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</si>
  <si>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</si>
  <si>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</si>
  <si>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</si>
  <si>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</si>
  <si>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</si>
  <si>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</si>
  <si>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</si>
  <si>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</si>
  <si>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</si>
  <si>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</si>
  <si>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</si>
  <si>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</si>
  <si>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</si>
  <si>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</si>
  <si>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</si>
  <si>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</si>
  <si>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</si>
  <si>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</si>
  <si>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</si>
  <si>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</si>
  <si>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</si>
  <si>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</si>
  <si>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</si>
  <si>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</si>
  <si>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</si>
  <si>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</si>
  <si>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</si>
  <si>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</si>
  <si>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</si>
  <si>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</si>
  <si>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</si>
  <si>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</si>
  <si>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</si>
  <si>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</si>
  <si>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</si>
  <si>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</si>
  <si>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</si>
  <si>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</si>
  <si>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</si>
  <si>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</si>
  <si>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</si>
  <si>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</si>
  <si>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</si>
  <si>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</si>
  <si>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</si>
  <si>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</si>
  <si>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</si>
  <si>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</si>
  <si>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</si>
  <si>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</si>
  <si>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</si>
  <si>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</si>
  <si>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</si>
  <si>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</si>
  <si>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</si>
  <si>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</si>
  <si>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</si>
  <si>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</si>
  <si>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</si>
  <si>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</si>
  <si>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</si>
  <si>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</si>
  <si>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</si>
  <si>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</si>
  <si>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</si>
  <si>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</si>
  <si>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</si>
  <si>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</si>
  <si>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</si>
  <si>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</si>
  <si>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</si>
  <si>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</si>
  <si>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</si>
  <si>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</si>
  <si>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</si>
  <si>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</si>
  <si>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</si>
  <si>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</si>
  <si>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</si>
  <si>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</si>
  <si>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</si>
  <si>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</si>
  <si>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</si>
  <si>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</si>
  <si>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</si>
  <si>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</si>
  <si>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</si>
  <si>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</si>
  <si>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</si>
  <si>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</si>
  <si>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</si>
  <si>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</si>
  <si>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</si>
  <si>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</si>
  <si>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</si>
  <si>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</si>
  <si>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</si>
  <si>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</si>
  <si>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</si>
  <si>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</si>
  <si>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</si>
  <si>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</si>
  <si>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</si>
  <si>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</si>
  <si>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</si>
  <si>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</si>
  <si>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</si>
  <si>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</si>
  <si>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</si>
  <si>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</si>
  <si>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</si>
  <si>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</si>
  <si>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</si>
  <si>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</si>
  <si>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</si>
  <si>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</si>
  <si>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</si>
  <si>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</si>
  <si>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</si>
  <si>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</si>
  <si>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</si>
  <si>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</si>
  <si>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</si>
  <si>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</si>
  <si>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</si>
  <si>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</si>
  <si>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</si>
  <si>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</si>
  <si>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</si>
  <si>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</si>
  <si>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</si>
  <si>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</si>
  <si>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</si>
  <si>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</si>
  <si>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</si>
  <si>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</si>
  <si>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</si>
  <si>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</si>
  <si>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</si>
  <si>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</si>
  <si>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</si>
  <si>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</si>
  <si>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</si>
  <si>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</si>
  <si>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</si>
  <si>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</si>
  <si>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</si>
  <si>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</si>
  <si>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</si>
  <si>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</si>
  <si>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</si>
  <si>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</si>
  <si>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</si>
  <si>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</si>
  <si>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</si>
  <si>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</si>
  <si>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</si>
  <si>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</si>
  <si>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</si>
  <si>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</si>
  <si>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</si>
  <si>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</si>
  <si>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</si>
  <si>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</si>
  <si>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</si>
  <si>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</si>
  <si>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</si>
  <si>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</si>
  <si>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</si>
  <si>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</si>
  <si>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</si>
  <si>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</si>
  <si>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</si>
  <si>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</si>
  <si>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</si>
  <si>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</si>
  <si>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</si>
  <si>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</si>
  <si>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</si>
  <si>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</si>
  <si>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</si>
  <si>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</si>
  <si>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</si>
  <si>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</si>
  <si>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</si>
  <si>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</si>
  <si>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</si>
  <si>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</si>
  <si>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</si>
  <si>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</si>
  <si>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</si>
  <si>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</si>
  <si>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</si>
  <si>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</si>
  <si>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</si>
  <si>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</si>
  <si>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</si>
  <si>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</si>
  <si>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</si>
  <si>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</si>
  <si>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</si>
  <si>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</si>
  <si>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</si>
  <si>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</si>
  <si>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</si>
  <si>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</si>
  <si>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</si>
  <si>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</si>
  <si>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</si>
  <si>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</si>
  <si>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</si>
  <si>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</si>
  <si>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</si>
  <si>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</si>
  <si>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</si>
  <si>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</si>
  <si>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</si>
  <si>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</si>
  <si>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</si>
  <si>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</si>
  <si>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</si>
  <si>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</si>
  <si>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</si>
  <si>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</si>
  <si>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</si>
  <si>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</si>
  <si>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</si>
  <si>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</si>
  <si>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</si>
  <si>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</si>
  <si>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</si>
  <si>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</si>
  <si>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</si>
  <si>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</si>
  <si>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</si>
  <si>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</si>
  <si>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</si>
  <si>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</si>
  <si>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</si>
  <si>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</si>
  <si>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</si>
  <si>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</si>
  <si>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</si>
  <si>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</si>
  <si>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</si>
  <si>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</si>
  <si>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</si>
  <si>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</si>
  <si>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</si>
  <si>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</si>
  <si>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</si>
  <si>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</si>
  <si>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</si>
  <si>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</si>
  <si>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</si>
  <si>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</si>
  <si>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</si>
  <si>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</si>
  <si>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</si>
  <si>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</si>
  <si>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</si>
  <si>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</si>
  <si>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</si>
  <si>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</si>
  <si>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</si>
  <si>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</si>
  <si>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</si>
  <si>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</si>
  <si>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</si>
  <si>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</si>
  <si>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</si>
  <si>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</si>
  <si>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</si>
  <si>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</si>
  <si>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</si>
  <si>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</si>
  <si>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</si>
  <si>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</si>
  <si>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</si>
  <si>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</si>
  <si>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</si>
  <si>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</si>
  <si>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</si>
  <si>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</si>
  <si>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</si>
  <si>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</si>
  <si>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</si>
  <si>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</si>
  <si>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</si>
  <si>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</si>
  <si>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</si>
  <si>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</si>
  <si>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</si>
  <si>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</si>
  <si>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</si>
  <si>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</si>
  <si>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</si>
  <si>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</si>
  <si>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</si>
  <si>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</si>
  <si>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</si>
  <si>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</si>
  <si>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</si>
  <si>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</si>
  <si>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</si>
  <si>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</si>
  <si>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</si>
  <si>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</si>
  <si>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</si>
  <si>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</si>
  <si>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</si>
  <si>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</si>
  <si>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</si>
  <si>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</si>
  <si>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</si>
  <si>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</si>
  <si>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</si>
  <si>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</si>
  <si>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</si>
  <si>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</si>
  <si>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</si>
  <si>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</si>
  <si>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</si>
  <si>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</si>
  <si>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</si>
  <si>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</si>
  <si>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</si>
  <si>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</si>
  <si>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</si>
  <si>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</si>
  <si>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</si>
  <si>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</si>
  <si>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</si>
  <si>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</si>
  <si>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</si>
  <si>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</si>
  <si>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</si>
  <si>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</si>
  <si>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</si>
  <si>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</si>
  <si>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</si>
  <si>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</si>
  <si>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</si>
  <si>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</si>
  <si>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</si>
  <si>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</si>
  <si>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</si>
  <si>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</si>
  <si>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</si>
  <si>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</si>
  <si>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</si>
  <si>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</si>
  <si>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</si>
  <si>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</si>
  <si>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</si>
  <si>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</si>
  <si>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</si>
  <si>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</si>
  <si>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</si>
  <si>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</si>
  <si>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</si>
  <si>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</si>
  <si>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</si>
  <si>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</si>
  <si>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</si>
  <si>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</si>
  <si>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</si>
  <si>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</si>
  <si>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</si>
  <si>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</si>
  <si>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</si>
  <si>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</si>
  <si>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</si>
  <si>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</si>
  <si>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</si>
  <si>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</si>
  <si>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</si>
  <si>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</si>
  <si>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</si>
  <si>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</si>
  <si>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</si>
  <si>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</si>
  <si>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</si>
  <si>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</si>
  <si>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</si>
  <si>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</si>
  <si>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</si>
  <si>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</si>
  <si>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</si>
  <si>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</si>
  <si>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</si>
  <si>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</si>
  <si>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</si>
  <si>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</si>
  <si>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</si>
  <si>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</si>
  <si>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</si>
  <si>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</si>
  <si>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</si>
  <si>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</si>
  <si>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</si>
  <si>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</si>
  <si>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</si>
  <si>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</si>
  <si>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</si>
  <si>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</si>
  <si>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</si>
  <si>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</si>
  <si>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</si>
  <si>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</si>
  <si>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</si>
  <si>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</si>
  <si>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</si>
  <si>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</si>
  <si>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</si>
  <si>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</si>
  <si>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</si>
  <si>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</si>
  <si>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</si>
  <si>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</si>
  <si>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</si>
  <si>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</si>
  <si>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</si>
  <si>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</si>
  <si>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</si>
  <si>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</si>
  <si>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</si>
  <si>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</si>
  <si>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</si>
  <si>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</si>
  <si>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</si>
  <si>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</si>
  <si>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</si>
  <si>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</si>
  <si>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</si>
  <si>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</si>
  <si>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</si>
  <si>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</si>
  <si>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</si>
  <si>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</si>
  <si>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</si>
  <si>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</si>
  <si>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</si>
  <si>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</si>
  <si>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</si>
  <si>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</si>
  <si>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</si>
  <si>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</si>
  <si>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</si>
  <si>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</si>
  <si>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</si>
  <si>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</si>
  <si>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</si>
  <si>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</si>
  <si>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</si>
  <si>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</si>
  <si>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</si>
  <si>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</si>
  <si>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</si>
  <si>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</si>
  <si>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</si>
  <si>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</si>
  <si>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</si>
  <si>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</si>
  <si>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</si>
  <si>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</si>
  <si>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</si>
  <si>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</si>
  <si>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</si>
  <si>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</si>
  <si>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</si>
  <si>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</si>
  <si>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</si>
  <si>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</si>
  <si>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</si>
  <si>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</si>
  <si>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</si>
  <si>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</si>
  <si>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</si>
  <si>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</si>
  <si>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</si>
  <si>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</si>
  <si>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</si>
  <si>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</si>
  <si>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</si>
  <si>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</si>
  <si>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</si>
  <si>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</si>
  <si>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</si>
  <si>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</si>
  <si>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</si>
  <si>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</si>
  <si>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</si>
  <si>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</si>
  <si>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</si>
  <si>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</si>
  <si>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</si>
  <si>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</si>
  <si>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</si>
  <si>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</si>
  <si>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</si>
  <si>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</si>
  <si>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</si>
  <si>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</si>
  <si>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</si>
  <si>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</si>
  <si>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</si>
  <si>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</si>
  <si>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</si>
  <si>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</si>
  <si>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</si>
  <si>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</si>
  <si>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</si>
  <si>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</si>
  <si>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</si>
  <si>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</si>
  <si>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</si>
  <si>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</si>
  <si>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</si>
  <si>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</si>
  <si>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</si>
  <si>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</si>
  <si>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</si>
  <si>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</si>
  <si>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</si>
  <si>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</si>
  <si>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</si>
  <si>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</si>
  <si>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</si>
  <si>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</si>
  <si>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</si>
  <si>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</si>
  <si>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</si>
  <si>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</si>
  <si>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</si>
  <si>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</si>
  <si>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</si>
  <si>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</si>
  <si>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</si>
  <si>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</si>
  <si>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</si>
  <si>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</si>
  <si>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</si>
  <si>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</si>
  <si>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</si>
  <si>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</si>
  <si>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</si>
  <si>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</si>
  <si>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</si>
  <si>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</si>
  <si>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</si>
  <si>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</si>
  <si>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</si>
  <si>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</si>
  <si>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</si>
  <si>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</si>
  <si>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</si>
  <si>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</si>
  <si>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</si>
  <si>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</si>
  <si>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</si>
  <si>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</si>
  <si>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</si>
  <si>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</si>
  <si>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</si>
  <si>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</si>
  <si>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</si>
  <si>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</si>
  <si>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</si>
  <si>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</si>
  <si>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</si>
  <si>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</si>
  <si>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</si>
  <si>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</si>
  <si>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</si>
  <si>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</si>
  <si>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</si>
  <si>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</si>
  <si>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</si>
  <si>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</si>
  <si>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</si>
  <si>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</si>
  <si>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</si>
  <si>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</si>
  <si>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</si>
  <si>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</si>
  <si>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</si>
  <si>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</si>
  <si>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</si>
  <si>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</si>
  <si>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</si>
  <si>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</si>
  <si>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</si>
  <si>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</si>
  <si>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</si>
  <si>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</si>
  <si>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</si>
  <si>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</si>
  <si>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</si>
  <si>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</si>
  <si>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</si>
  <si>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</si>
  <si>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</si>
  <si>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</si>
  <si>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</si>
  <si>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</si>
  <si>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</si>
  <si>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</si>
  <si>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</si>
  <si>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</si>
  <si>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</si>
  <si>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</si>
  <si>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</si>
  <si>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</si>
  <si>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</si>
  <si>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</si>
  <si>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</si>
  <si>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</si>
  <si>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</si>
  <si>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</si>
  <si>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</si>
  <si>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</si>
  <si>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</si>
  <si>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</si>
  <si>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</si>
  <si>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</si>
  <si>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</si>
  <si>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</si>
  <si>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</si>
  <si>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</si>
  <si>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</si>
  <si>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</si>
  <si>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</si>
  <si>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</si>
  <si>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</si>
  <si>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</si>
  <si>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</si>
  <si>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</si>
  <si>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</si>
  <si>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</si>
  <si>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</si>
  <si>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</si>
  <si>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</si>
  <si>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</si>
  <si>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</si>
  <si>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</si>
  <si>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</si>
  <si>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</si>
  <si>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</si>
  <si>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</si>
  <si>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</si>
  <si>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</si>
  <si>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</si>
  <si>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</si>
  <si>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</si>
  <si>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</si>
  <si>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</si>
  <si>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</si>
  <si>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</si>
  <si>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</si>
  <si>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</si>
  <si>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</si>
  <si>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</si>
  <si>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</si>
  <si>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</si>
  <si>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</si>
  <si>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</si>
  <si>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</si>
  <si>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</si>
  <si>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</si>
  <si>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</si>
  <si>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</si>
  <si>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</si>
  <si>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</si>
  <si>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</si>
  <si>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</si>
  <si>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</si>
  <si>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</si>
  <si>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</si>
  <si>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</si>
  <si>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</si>
  <si>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</si>
  <si>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</si>
  <si>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</si>
  <si>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</si>
  <si>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</si>
  <si>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</si>
  <si>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</si>
  <si>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</si>
  <si>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</si>
  <si>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</si>
  <si>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</si>
  <si>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</si>
  <si>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</si>
  <si>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</si>
  <si>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</si>
  <si>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</si>
  <si>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</si>
  <si>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</si>
  <si>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</si>
  <si>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</si>
  <si>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</si>
  <si>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</si>
  <si>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</si>
  <si>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</si>
  <si>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</si>
  <si>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</si>
  <si>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</si>
  <si>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</si>
  <si>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</si>
  <si>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</si>
  <si>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</si>
  <si>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</si>
  <si>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</si>
  <si>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</si>
  <si>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</si>
  <si>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</si>
  <si>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</si>
  <si>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</si>
  <si>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</si>
  <si>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</si>
  <si>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</si>
  <si>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</si>
  <si>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</si>
  <si>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</si>
  <si>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</si>
  <si>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</si>
  <si>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</si>
  <si>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</si>
  <si>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</si>
  <si>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</si>
  <si>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</si>
  <si>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</si>
  <si>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</si>
  <si>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</si>
  <si>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</si>
  <si>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</si>
  <si>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</si>
  <si>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</si>
  <si>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</si>
  <si>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</si>
  <si>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</si>
  <si>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</si>
  <si>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</si>
  <si>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</si>
  <si>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</si>
  <si>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</si>
  <si>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</si>
  <si>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</si>
  <si>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</si>
  <si>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</si>
  <si>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</si>
  <si>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</si>
  <si>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</si>
  <si>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</si>
  <si>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</si>
  <si>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</si>
  <si>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</si>
  <si>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</si>
  <si>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</si>
  <si>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</si>
  <si>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</si>
  <si>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</si>
  <si>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</si>
  <si>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</si>
  <si>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</si>
  <si>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</si>
  <si>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</si>
  <si>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</si>
  <si>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</si>
  <si>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</si>
  <si>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</si>
  <si>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</si>
  <si>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</si>
  <si>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</si>
  <si>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</si>
  <si>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</si>
  <si>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</si>
  <si>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</si>
  <si>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</si>
  <si>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</si>
  <si>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</si>
  <si>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</si>
  <si>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</si>
  <si>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</si>
  <si>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</si>
  <si>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</si>
  <si>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</si>
  <si>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</si>
  <si>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</si>
  <si>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</si>
  <si>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</si>
  <si>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</si>
  <si>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</si>
  <si>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</si>
  <si>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</si>
  <si>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</si>
  <si>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</si>
  <si>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</si>
  <si>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</si>
  <si>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</si>
  <si>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</si>
  <si>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</si>
  <si>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</si>
  <si>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</si>
  <si>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</si>
  <si>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</si>
  <si>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</si>
  <si>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</si>
  <si>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</si>
  <si>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</si>
  <si>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</si>
  <si>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</si>
  <si>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</si>
  <si>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</si>
  <si>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</si>
  <si>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</si>
  <si>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</si>
  <si>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</si>
  <si>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</si>
  <si>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</si>
  <si>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</si>
  <si>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</si>
  <si>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</si>
  <si>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</si>
  <si>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</si>
  <si>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</si>
  <si>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</si>
  <si>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</si>
  <si>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</si>
  <si>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</si>
  <si>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</si>
  <si>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</si>
  <si>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</si>
  <si>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</si>
  <si>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</si>
  <si>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</si>
  <si>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</si>
  <si>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</si>
  <si>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</si>
  <si>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</si>
  <si>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</si>
  <si>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</si>
  <si>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</si>
  <si>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</si>
  <si>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</si>
  <si>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</si>
  <si>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</si>
  <si>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</si>
  <si>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</si>
  <si>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</si>
  <si>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</si>
  <si>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</si>
  <si>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</si>
  <si>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</si>
  <si>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</si>
  <si>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</si>
  <si>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</si>
  <si>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</si>
  <si>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</si>
  <si>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</si>
  <si>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</si>
  <si>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</si>
  <si>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</si>
  <si>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</si>
  <si>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</si>
  <si>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</si>
  <si>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</si>
  <si>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</si>
  <si>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</si>
  <si>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</si>
  <si>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</si>
  <si>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</si>
  <si>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</si>
  <si>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</si>
  <si>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</si>
  <si>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</si>
  <si>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</si>
  <si>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</si>
  <si>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</si>
  <si>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</si>
  <si>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</si>
  <si>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</si>
  <si>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</si>
  <si>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</si>
  <si>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</si>
  <si>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</si>
  <si>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</si>
  <si>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</si>
  <si>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</si>
  <si>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</si>
  <si>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</si>
  <si>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</si>
  <si>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</si>
  <si>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</si>
  <si>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</si>
  <si>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</si>
  <si>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</si>
  <si>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</si>
  <si>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</si>
  <si>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</si>
  <si>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</si>
  <si>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</si>
  <si>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</si>
  <si>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</si>
  <si>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</si>
  <si>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</si>
  <si>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</si>
  <si>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</si>
  <si>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</si>
  <si>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</si>
  <si>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</si>
  <si>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</si>
  <si>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</si>
  <si>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</si>
  <si>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</si>
  <si>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</si>
  <si>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</si>
  <si>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</si>
  <si>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</si>
  <si>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</si>
  <si>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</si>
  <si>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</si>
  <si>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</si>
  <si>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</si>
  <si>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</si>
  <si>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</si>
  <si>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</si>
  <si>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</si>
  <si>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</si>
  <si>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</si>
  <si>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</si>
  <si>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</si>
  <si>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</si>
  <si>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</si>
  <si>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</si>
  <si>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</si>
  <si>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</si>
  <si>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</si>
  <si>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</si>
  <si>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</si>
  <si>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</si>
  <si>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</si>
  <si>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</si>
  <si>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</si>
  <si>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</si>
  <si>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</si>
  <si>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</si>
  <si>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</si>
  <si>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</si>
  <si>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</si>
  <si>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</si>
  <si>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</si>
  <si>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</si>
  <si>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</si>
  <si>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</si>
  <si>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</si>
  <si>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</si>
  <si>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</si>
  <si>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</si>
  <si>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</si>
  <si>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</si>
  <si>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</si>
  <si>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</si>
  <si>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</si>
  <si>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</si>
  <si>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</si>
  <si>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</si>
  <si>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</si>
  <si>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</si>
  <si>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</si>
  <si>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</si>
  <si>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</si>
  <si>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</si>
  <si>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</si>
  <si>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</si>
  <si>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</si>
  <si>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</si>
  <si>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</si>
  <si>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</si>
  <si>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</si>
  <si>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</si>
  <si>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</si>
  <si>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</si>
  <si>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</si>
  <si>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</si>
  <si>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</si>
  <si>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</si>
  <si>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</si>
  <si>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</si>
  <si>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</si>
  <si>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</si>
  <si>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</si>
  <si>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</si>
  <si>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</si>
  <si>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</si>
  <si>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</si>
  <si>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</si>
  <si>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</si>
  <si>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</si>
  <si>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</si>
  <si>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</si>
  <si>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</si>
  <si>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</si>
  <si>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</si>
  <si>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</si>
  <si>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</si>
  <si>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</si>
  <si>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</si>
  <si>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</si>
  <si>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</si>
  <si>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</si>
  <si>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</si>
  <si>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</si>
  <si>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</si>
  <si>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</si>
  <si>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</si>
  <si>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</si>
  <si>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</si>
  <si>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</si>
  <si>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</si>
  <si>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</si>
  <si>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</si>
  <si>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</si>
  <si>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</si>
  <si>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</si>
  <si>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</si>
  <si>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</si>
  <si>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</si>
  <si>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</si>
  <si>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</si>
  <si>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</si>
  <si>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</si>
  <si>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</si>
  <si>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</si>
  <si>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</si>
  <si>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</si>
  <si>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</si>
  <si>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</si>
  <si>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</si>
  <si>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</si>
  <si>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</si>
  <si>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</si>
  <si>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</si>
  <si>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</si>
  <si>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</si>
  <si>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</si>
  <si>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</si>
  <si>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</si>
  <si>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</si>
  <si>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</si>
  <si>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</si>
  <si>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</si>
  <si>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</si>
  <si>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</si>
  <si>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</si>
  <si>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</si>
  <si>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</si>
  <si>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</si>
  <si>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</si>
  <si>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</si>
  <si>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</si>
  <si>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</si>
  <si>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</si>
  <si>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</si>
  <si>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</si>
  <si>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</si>
  <si>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</si>
  <si>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</si>
  <si>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</si>
  <si>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</si>
  <si>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</si>
  <si>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</si>
  <si>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</si>
  <si>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</si>
  <si>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</si>
  <si>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</si>
  <si>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</si>
  <si>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</si>
  <si>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</si>
  <si>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</si>
  <si>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</si>
  <si>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</si>
  <si>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</si>
  <si>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</si>
  <si>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</si>
  <si>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</si>
  <si>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</si>
  <si>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</si>
  <si>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</si>
  <si>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</si>
  <si>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</si>
  <si>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</si>
  <si>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</si>
  <si>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</si>
  <si>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</si>
  <si>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</si>
  <si>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</si>
  <si>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</si>
  <si>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</si>
  <si>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</si>
  <si>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</si>
  <si>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</si>
  <si>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</si>
  <si>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</si>
  <si>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</si>
  <si>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</si>
  <si>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</si>
  <si>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</si>
  <si>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</si>
  <si>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</si>
  <si>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</si>
  <si>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</si>
  <si>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</si>
  <si>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</si>
  <si>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</si>
  <si>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</si>
  <si>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</si>
  <si>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</si>
  <si>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</si>
  <si>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</si>
  <si>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</si>
  <si>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</si>
  <si>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</si>
  <si>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</si>
  <si>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</si>
  <si>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</si>
  <si>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</si>
  <si>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</si>
  <si>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</si>
  <si>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</si>
  <si>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</si>
  <si>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</si>
  <si>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</si>
  <si>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</si>
  <si>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</si>
  <si>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</si>
  <si>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</si>
  <si>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</si>
  <si>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</si>
  <si>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</si>
  <si>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</si>
  <si>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</si>
  <si>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</si>
  <si>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</si>
  <si>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</si>
  <si>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</si>
  <si>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</si>
  <si>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</si>
  <si>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</si>
  <si>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</si>
  <si>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</si>
  <si>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</si>
  <si>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</si>
  <si>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</si>
  <si>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</si>
  <si>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</si>
  <si>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</si>
  <si>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</si>
  <si>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</si>
  <si>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</si>
  <si>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</si>
  <si>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</si>
  <si>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</si>
  <si>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</si>
  <si>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</si>
  <si>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</si>
  <si>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</si>
  <si>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</si>
  <si>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</si>
  <si>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</si>
  <si>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</si>
  <si>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</si>
  <si>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</si>
  <si>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</si>
  <si>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</si>
  <si>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</si>
  <si>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</si>
  <si>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</si>
  <si>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</si>
  <si>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</si>
  <si>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</si>
  <si>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</si>
  <si>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</si>
  <si>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</si>
  <si>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</si>
  <si>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</si>
  <si>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</si>
  <si>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</si>
  <si>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</si>
  <si>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</si>
  <si>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</si>
  <si>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</si>
  <si>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</si>
  <si>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</si>
  <si>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</si>
  <si>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</si>
  <si>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</si>
  <si>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</si>
  <si>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</si>
  <si>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</si>
  <si>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</si>
  <si>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</si>
  <si>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</si>
  <si>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</si>
  <si>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</si>
  <si>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</si>
  <si>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</si>
  <si>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</si>
  <si>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</si>
  <si>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</si>
  <si>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</si>
  <si>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</si>
  <si>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</si>
  <si>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</si>
  <si>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</si>
  <si>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</si>
  <si>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</si>
  <si>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</si>
  <si>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</si>
  <si>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</si>
  <si>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</si>
  <si>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</si>
  <si>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</si>
  <si>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</si>
  <si>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</si>
  <si>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</si>
  <si>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</si>
  <si>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</si>
  <si>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</si>
  <si>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</si>
  <si>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</si>
  <si>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</si>
  <si>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</si>
  <si>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</si>
  <si>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</si>
  <si>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</si>
  <si>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</si>
  <si>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</si>
  <si>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</si>
  <si>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</si>
  <si>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</si>
  <si>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</si>
  <si>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</si>
  <si>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</si>
  <si>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</si>
  <si>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</si>
  <si>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</si>
  <si>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</si>
  <si>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</si>
  <si>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</si>
  <si>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</si>
  <si>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</si>
  <si>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</si>
  <si>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</si>
  <si>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</si>
  <si>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</si>
  <si>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</si>
  <si>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</si>
  <si>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</si>
  <si>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</si>
  <si>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</si>
  <si>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</si>
  <si>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</si>
  <si>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</si>
  <si>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</si>
  <si>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</si>
  <si>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</si>
  <si>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</si>
  <si>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</si>
  <si>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</si>
  <si>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</si>
  <si>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</si>
  <si>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</si>
  <si>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</si>
  <si>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</si>
  <si>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</si>
  <si>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</si>
  <si>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</si>
  <si>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</si>
  <si>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</si>
  <si>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</si>
  <si>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</si>
  <si>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</si>
  <si>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</si>
  <si>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</si>
  <si>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</si>
  <si>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</si>
  <si>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</si>
  <si>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</si>
  <si>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</si>
  <si>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</si>
  <si>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</si>
  <si>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</si>
  <si>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</si>
  <si>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</si>
  <si>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</si>
  <si>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</si>
  <si>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</si>
  <si>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</si>
  <si>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</si>
  <si>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</si>
  <si>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</si>
  <si>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</si>
  <si>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</si>
  <si>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</si>
  <si>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</si>
  <si>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</si>
  <si>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</si>
  <si>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</si>
  <si>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</si>
  <si>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</si>
  <si>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</si>
  <si>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</si>
  <si>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</si>
  <si>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</si>
  <si>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</si>
  <si>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</si>
  <si>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</si>
  <si>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</si>
  <si>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</si>
  <si>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</si>
  <si>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</si>
  <si>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</si>
  <si>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</si>
  <si>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</si>
  <si>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</si>
  <si>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</si>
  <si>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</si>
  <si>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</si>
  <si>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</si>
  <si>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</si>
  <si>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</si>
  <si>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</si>
  <si>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</si>
  <si>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</si>
  <si>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</si>
  <si>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</si>
  <si>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</si>
  <si>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</si>
  <si>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</si>
  <si>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</si>
  <si>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</si>
  <si>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</si>
  <si>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</si>
  <si>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</si>
  <si>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</si>
  <si>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</si>
  <si>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</si>
  <si>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</si>
  <si>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</si>
  <si>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</si>
  <si>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</si>
  <si>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</si>
  <si>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</si>
  <si>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</si>
  <si>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</si>
  <si>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</si>
  <si>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</si>
  <si>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</si>
  <si>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</si>
  <si>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</si>
  <si>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</si>
  <si>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</si>
  <si>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</si>
  <si>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</si>
  <si>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</si>
  <si>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</si>
  <si>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</si>
  <si>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</si>
  <si>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</si>
  <si>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</si>
  <si>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</si>
  <si>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</si>
  <si>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</si>
  <si>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</si>
  <si>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</si>
  <si>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</si>
  <si>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</si>
  <si>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</si>
  <si>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</si>
  <si>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</si>
  <si>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</si>
  <si>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</si>
  <si>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</si>
  <si>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</si>
  <si>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</si>
  <si>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</si>
  <si>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</si>
  <si>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</si>
  <si>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</si>
  <si>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</si>
  <si>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</si>
  <si>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</si>
  <si>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</si>
  <si>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</si>
  <si>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</si>
  <si>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</si>
  <si>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</si>
  <si>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</si>
  <si>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</si>
  <si>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</si>
  <si>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</si>
  <si>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</si>
  <si>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</si>
  <si>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</si>
  <si>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</si>
  <si>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</si>
  <si>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</si>
  <si>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</si>
  <si>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</si>
  <si>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</si>
  <si>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</si>
  <si>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</si>
  <si>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</si>
  <si>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</si>
  <si>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</si>
  <si>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</si>
  <si>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</si>
  <si>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</si>
  <si>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</si>
  <si>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</si>
  <si>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</si>
  <si>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</si>
  <si>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</si>
  <si>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</si>
  <si>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</si>
  <si>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</si>
  <si>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</si>
  <si>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</si>
  <si>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</si>
  <si>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</si>
  <si>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</si>
  <si>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</si>
  <si>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</si>
  <si>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</si>
  <si>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</si>
  <si>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</si>
  <si>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</si>
  <si>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</si>
  <si>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</si>
  <si>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</si>
  <si>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</si>
  <si>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</si>
  <si>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</si>
  <si>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</si>
  <si>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</si>
  <si>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</si>
  <si>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</si>
  <si>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</si>
  <si>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</si>
  <si>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</si>
  <si>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</si>
  <si>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</si>
  <si>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</si>
  <si>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</si>
  <si>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</si>
  <si>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</si>
  <si>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</si>
  <si>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</si>
  <si>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</si>
  <si>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</si>
  <si>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</si>
  <si>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</si>
  <si>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</si>
  <si>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</si>
  <si>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</si>
  <si>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</si>
  <si>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</si>
  <si>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</si>
  <si>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</si>
  <si>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</si>
  <si>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</si>
  <si>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</si>
  <si>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</si>
  <si>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</si>
  <si>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</si>
  <si>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</si>
  <si>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</si>
  <si>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</si>
  <si>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</si>
  <si>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</si>
  <si>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</si>
  <si>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</si>
  <si>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</si>
  <si>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</si>
  <si>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</si>
  <si>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</si>
  <si>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</si>
  <si>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</si>
  <si>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</si>
  <si>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</si>
  <si>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</si>
  <si>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</si>
  <si>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</si>
  <si>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</si>
  <si>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</si>
  <si>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</si>
  <si>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</si>
  <si>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</si>
  <si>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</si>
  <si>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</si>
  <si>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</si>
  <si>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</si>
  <si>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</si>
  <si>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</si>
  <si>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</si>
  <si>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</si>
  <si>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</si>
  <si>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</si>
  <si>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</si>
  <si>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</si>
  <si>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</si>
  <si>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</si>
  <si>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</si>
  <si>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</si>
  <si>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</si>
  <si>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</si>
  <si>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</si>
  <si>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</si>
  <si>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</si>
  <si>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</si>
  <si>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</si>
  <si>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</si>
  <si>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</si>
  <si>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</si>
  <si>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</si>
  <si>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</si>
  <si>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</si>
  <si>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</si>
  <si>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</si>
  <si>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</si>
  <si>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</si>
  <si>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</si>
  <si>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</si>
  <si>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</si>
  <si>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</si>
  <si>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</si>
  <si>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</si>
  <si>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</si>
  <si>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</si>
  <si>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</si>
  <si>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</si>
  <si>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</si>
  <si>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</si>
  <si>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</si>
  <si>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</si>
  <si>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</si>
  <si>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</si>
  <si>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</si>
  <si>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</si>
  <si>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</si>
  <si>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</si>
  <si>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</si>
  <si>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</si>
  <si>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</si>
  <si>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</si>
  <si>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</si>
  <si>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</si>
  <si>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</si>
  <si>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</si>
  <si>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</si>
  <si>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</si>
  <si>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</si>
  <si>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</si>
  <si>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</si>
  <si>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</si>
  <si>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</si>
  <si>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</si>
  <si>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</si>
  <si>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</si>
  <si>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</si>
  <si>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</si>
  <si>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</si>
  <si>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</si>
  <si>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</si>
  <si>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</si>
  <si>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</si>
  <si>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</si>
  <si>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</si>
  <si>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</si>
  <si>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</si>
  <si>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</si>
  <si>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</si>
  <si>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</si>
  <si>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</si>
  <si>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</si>
  <si>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</si>
  <si>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</si>
  <si>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</si>
  <si>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</si>
  <si>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</si>
  <si>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</si>
  <si>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</si>
  <si>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</si>
  <si>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</si>
  <si>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</si>
  <si>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</si>
  <si>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</si>
  <si>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</si>
  <si>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</si>
  <si>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</si>
  <si>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</si>
  <si>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</si>
  <si>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</si>
  <si>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</si>
  <si>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</si>
  <si>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</si>
  <si>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</si>
  <si>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</si>
  <si>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</si>
  <si>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</si>
  <si>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</si>
  <si>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</si>
  <si>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</si>
  <si>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</si>
  <si>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</si>
  <si>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</si>
  <si>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</si>
  <si>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</si>
  <si>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</si>
  <si>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</si>
  <si>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</si>
  <si>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</si>
  <si>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</si>
  <si>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</si>
  <si>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</si>
  <si>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</si>
  <si>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</si>
  <si>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</si>
  <si>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</si>
  <si>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</si>
  <si>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</si>
  <si>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</si>
  <si>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</si>
  <si>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</si>
  <si>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</si>
  <si>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</si>
  <si>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</si>
  <si>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</si>
  <si>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</si>
  <si>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</si>
  <si>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</si>
  <si>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</si>
  <si>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</si>
  <si>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</si>
  <si>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</si>
  <si>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</si>
  <si>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</si>
  <si>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</si>
  <si>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</si>
  <si>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</si>
  <si>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</si>
  <si>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</si>
  <si>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</si>
  <si>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</si>
  <si>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</si>
  <si>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</si>
  <si>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</si>
  <si>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</si>
  <si>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</si>
  <si>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</si>
  <si>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</si>
  <si>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</si>
  <si>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</si>
  <si>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</si>
  <si>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</si>
  <si>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</si>
  <si>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</si>
  <si>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</si>
  <si>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</si>
  <si>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</si>
  <si>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</si>
  <si>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</si>
  <si>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</si>
  <si>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</si>
  <si>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</si>
  <si>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</si>
  <si>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</si>
  <si>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</si>
  <si>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</si>
  <si>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</si>
  <si>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</si>
  <si>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</si>
  <si>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</si>
  <si>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</si>
  <si>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</si>
  <si>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</si>
  <si>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</si>
  <si>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</si>
  <si>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</si>
  <si>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</si>
  <si>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</si>
  <si>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</si>
  <si>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</si>
  <si>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</si>
  <si>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</si>
  <si>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</si>
  <si>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</si>
  <si>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</si>
  <si>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</si>
  <si>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</si>
  <si>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</si>
  <si>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</si>
  <si>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</si>
  <si>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</si>
  <si>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</si>
  <si>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</si>
  <si>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</si>
  <si>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</si>
  <si>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</si>
  <si>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</si>
  <si>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</si>
  <si>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</si>
  <si>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</si>
  <si>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</si>
  <si>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</si>
  <si>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</si>
  <si>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</si>
  <si>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</si>
  <si>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</si>
  <si>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</si>
  <si>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</si>
  <si>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</si>
  <si>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</si>
  <si>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</si>
  <si>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</si>
  <si>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</si>
  <si>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</si>
  <si>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</si>
  <si>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</si>
  <si>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</si>
  <si>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</si>
  <si>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</si>
  <si>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</si>
  <si>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</si>
  <si>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</si>
  <si>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</si>
  <si>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</si>
  <si>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</si>
  <si>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</si>
  <si>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</si>
  <si>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</si>
  <si>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</si>
  <si>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</si>
  <si>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</si>
  <si>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</si>
  <si>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</si>
  <si>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</si>
  <si>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</si>
  <si>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</si>
  <si>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</si>
  <si>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</si>
  <si>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</si>
  <si>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</si>
  <si>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</si>
  <si>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</si>
  <si>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</si>
  <si>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</si>
  <si>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</si>
  <si>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</si>
  <si>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</si>
  <si>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</si>
  <si>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</si>
  <si>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</si>
  <si>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</si>
  <si>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</si>
  <si>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</si>
  <si>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</si>
  <si>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</si>
  <si>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</si>
  <si>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</si>
  <si>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</si>
  <si>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</si>
  <si>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</si>
  <si>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</si>
  <si>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</si>
  <si>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</si>
  <si>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</si>
  <si>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</si>
  <si>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</si>
  <si>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</si>
  <si>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</si>
  <si>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</si>
  <si>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</si>
  <si>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</si>
  <si>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</si>
  <si>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</si>
  <si>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</si>
  <si>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</si>
  <si>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</si>
  <si>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</si>
  <si>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</si>
  <si>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</si>
  <si>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</si>
  <si>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</si>
  <si>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</si>
  <si>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</si>
  <si>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</si>
  <si>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</si>
  <si>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</si>
  <si>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</si>
  <si>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</si>
  <si>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</si>
  <si>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</si>
  <si>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</si>
  <si>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</si>
  <si>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</si>
  <si>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</si>
  <si>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</si>
  <si>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</si>
  <si>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</si>
  <si>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</si>
  <si>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</si>
  <si>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</si>
  <si>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</si>
  <si>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</si>
  <si>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</si>
  <si>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</si>
  <si>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</si>
  <si>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</si>
  <si>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</si>
  <si>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</si>
  <si>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</si>
  <si>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</si>
  <si>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</si>
  <si>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</si>
  <si>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</si>
  <si>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</si>
  <si>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</si>
  <si>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</si>
  <si>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</si>
  <si>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</si>
  <si>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</si>
  <si>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</si>
  <si>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</si>
  <si>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</si>
  <si>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</si>
  <si>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</si>
  <si>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</si>
  <si>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</si>
  <si>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</si>
  <si>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</si>
  <si>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</si>
  <si>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</si>
  <si>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</si>
  <si>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</si>
  <si>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</si>
  <si>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</si>
  <si>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</si>
  <si>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</si>
  <si>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</si>
  <si>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</si>
  <si>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</si>
  <si>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</si>
  <si>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</si>
  <si>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</si>
  <si>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</si>
  <si>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</si>
  <si>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</si>
  <si>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</si>
  <si>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</si>
  <si>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</si>
  <si>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</si>
  <si>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</si>
  <si>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</si>
  <si>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</si>
  <si>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</si>
  <si>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</si>
  <si>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</si>
  <si>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</si>
  <si>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</si>
  <si>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</si>
  <si>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</si>
  <si>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</si>
  <si>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</si>
  <si>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</si>
  <si>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</si>
  <si>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</si>
  <si>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</si>
  <si>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</si>
  <si>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</si>
  <si>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</si>
  <si>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</si>
  <si>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</si>
  <si>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</si>
  <si>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</si>
  <si>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</si>
  <si>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</si>
  <si>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</si>
  <si>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</si>
  <si>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</si>
  <si>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</si>
  <si>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</si>
  <si>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</si>
  <si>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</si>
  <si>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</si>
  <si>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</si>
  <si>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</si>
  <si>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</si>
  <si>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</si>
  <si>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</si>
  <si>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</si>
  <si>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</si>
  <si>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</si>
  <si>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</si>
  <si>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</si>
  <si>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</si>
  <si>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</si>
  <si>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</si>
  <si>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</si>
  <si>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</si>
  <si>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</si>
  <si>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</si>
  <si>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</si>
  <si>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</si>
  <si>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</si>
  <si>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</si>
  <si>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</si>
  <si>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</si>
  <si>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</si>
  <si>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</si>
  <si>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</si>
  <si>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</si>
  <si>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</si>
  <si>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</si>
  <si>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</si>
  <si>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</si>
  <si>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</si>
  <si>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</si>
  <si>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</si>
  <si>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</si>
  <si>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</si>
  <si>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</si>
  <si>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</si>
  <si>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</si>
  <si>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</si>
  <si>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</si>
  <si>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</si>
  <si>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</si>
  <si>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</si>
  <si>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</si>
  <si>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</si>
  <si>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</si>
  <si>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</si>
  <si>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</si>
  <si>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</si>
  <si>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</si>
  <si>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</si>
  <si>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</si>
  <si>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</si>
  <si>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</si>
  <si>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</si>
  <si>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</si>
  <si>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</si>
  <si>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</si>
  <si>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</si>
  <si>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</si>
  <si>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</si>
  <si>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</si>
  <si>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</si>
  <si>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</si>
  <si>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</si>
  <si>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</si>
  <si>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</si>
  <si>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</si>
  <si>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</si>
  <si>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</si>
  <si>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</si>
  <si>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</si>
  <si>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</si>
  <si>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</si>
  <si>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</si>
  <si>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</si>
  <si>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</si>
  <si>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</si>
  <si>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</si>
  <si>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</si>
  <si>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</si>
  <si>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</si>
  <si>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</si>
  <si>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</si>
  <si>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</si>
  <si>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</si>
  <si>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</si>
  <si>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</si>
  <si>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</si>
  <si>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</si>
  <si>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</si>
  <si>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</si>
  <si>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</si>
  <si>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</si>
  <si>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</si>
  <si>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</si>
  <si>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</si>
  <si>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</si>
  <si>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</si>
  <si>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</si>
  <si>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</si>
  <si>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</si>
  <si>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</si>
  <si>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</si>
  <si>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</si>
  <si>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</si>
  <si>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</si>
  <si>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</si>
  <si>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</si>
  <si>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</si>
  <si>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</si>
  <si>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</si>
  <si>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</si>
  <si>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</si>
  <si>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</si>
  <si>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</si>
  <si>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</si>
  <si>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</si>
  <si>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</si>
  <si>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</si>
  <si>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</si>
  <si>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</si>
  <si>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</si>
  <si>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</si>
  <si>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</si>
  <si>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</si>
  <si>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</si>
  <si>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</si>
  <si>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</si>
  <si>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</si>
  <si>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</si>
  <si>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</si>
  <si>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</si>
  <si>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</si>
  <si>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</si>
  <si>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</si>
  <si>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</si>
  <si>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</si>
  <si>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</si>
  <si>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</si>
  <si>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</si>
  <si>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</si>
  <si>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</si>
  <si>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</si>
  <si>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</si>
  <si>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</si>
  <si>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</si>
  <si>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</si>
  <si>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</si>
  <si>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</si>
  <si>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</si>
  <si>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</si>
  <si>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</si>
  <si>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</si>
  <si>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</si>
  <si>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</si>
  <si>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</si>
  <si>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</si>
  <si>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</si>
  <si>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</si>
  <si>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</si>
  <si>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</si>
  <si>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</si>
  <si>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</si>
  <si>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</si>
  <si>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</si>
  <si>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</si>
  <si>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</si>
  <si>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</si>
  <si>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</si>
  <si>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</si>
  <si>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</si>
  <si>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</si>
  <si>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</si>
  <si>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</si>
  <si>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</si>
  <si>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</si>
  <si>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</si>
  <si>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</si>
  <si>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</si>
  <si>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</si>
  <si>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</si>
  <si>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</si>
  <si>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</si>
  <si>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</si>
  <si>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</si>
  <si>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</si>
  <si>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</si>
  <si>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</si>
  <si>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</si>
  <si>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</si>
  <si>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</si>
  <si>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</si>
  <si>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</si>
  <si>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</si>
  <si>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</si>
  <si>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</si>
  <si>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</si>
  <si>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</si>
  <si>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</si>
  <si>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</si>
  <si>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</si>
  <si>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</si>
  <si>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</si>
  <si>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</si>
  <si>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</si>
  <si>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</si>
  <si>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</si>
  <si>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</si>
  <si>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</si>
  <si>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</si>
  <si>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</si>
  <si>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</si>
  <si>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</si>
  <si>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</si>
  <si>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</si>
  <si>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</si>
  <si>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</si>
  <si>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</si>
  <si>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</si>
  <si>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</si>
  <si>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</si>
  <si>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</si>
  <si>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</si>
  <si>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</si>
  <si>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</si>
  <si>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</si>
  <si>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</si>
  <si>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</si>
  <si>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</si>
  <si>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</si>
  <si>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</si>
  <si>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</si>
  <si>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</si>
  <si>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</si>
  <si>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</si>
  <si>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</si>
  <si>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</si>
  <si>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</si>
  <si>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</si>
  <si>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</si>
  <si>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</si>
  <si>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</si>
  <si>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</si>
  <si>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</si>
  <si>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</si>
  <si>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</si>
  <si>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</si>
  <si>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</si>
  <si>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</si>
  <si>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</si>
  <si>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</si>
  <si>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</si>
  <si>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</si>
  <si>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</si>
  <si>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</si>
  <si>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</si>
  <si>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</si>
  <si>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</si>
  <si>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</si>
  <si>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</si>
  <si>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</si>
  <si>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</si>
  <si>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</si>
  <si>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</si>
  <si>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</si>
  <si>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</si>
  <si>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</si>
  <si>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</si>
  <si>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</si>
  <si>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</si>
  <si>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</si>
  <si>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</si>
  <si>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</si>
  <si>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</si>
  <si>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</si>
  <si>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</si>
  <si>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</si>
  <si>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</si>
  <si>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</si>
  <si>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</si>
  <si>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</si>
  <si>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</si>
  <si>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</si>
  <si>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</si>
  <si>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</si>
  <si>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</si>
  <si>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</si>
  <si>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</si>
  <si>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</si>
  <si>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</si>
  <si>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</si>
  <si>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</si>
  <si>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</si>
  <si>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</si>
  <si>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</si>
  <si>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</si>
  <si>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</si>
  <si>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</si>
  <si>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</si>
  <si>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</si>
  <si>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</si>
  <si>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</si>
  <si>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</si>
  <si>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</si>
  <si>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</si>
  <si>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</si>
  <si>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</si>
  <si>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</si>
  <si>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</si>
  <si>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</si>
  <si>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</si>
  <si>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</si>
  <si>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</si>
  <si>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</si>
  <si>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</si>
  <si>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</si>
  <si>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</si>
  <si>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</si>
  <si>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</si>
  <si>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</si>
  <si>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</si>
  <si>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</si>
  <si>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</si>
  <si>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</si>
  <si>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</si>
  <si>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</si>
  <si>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</si>
  <si>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</si>
  <si>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</si>
  <si>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</si>
  <si>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</si>
  <si>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</si>
  <si>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</si>
  <si>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</si>
  <si>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</si>
  <si>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</si>
  <si>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</si>
  <si>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</si>
  <si>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</si>
  <si>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</si>
  <si>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</si>
  <si>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</si>
  <si>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</si>
  <si>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</si>
  <si>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</si>
  <si>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</si>
  <si>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</si>
  <si>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</si>
  <si>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</si>
  <si>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</si>
  <si>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</si>
  <si>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</si>
  <si>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</si>
  <si>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</si>
  <si>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</si>
  <si>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</si>
  <si>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</si>
  <si>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</si>
  <si>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</si>
  <si>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</si>
  <si>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</si>
  <si>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</si>
  <si>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</si>
  <si>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</si>
  <si>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</si>
  <si>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</si>
  <si>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</si>
  <si>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</si>
  <si>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</si>
  <si>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</si>
  <si>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</si>
  <si>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</si>
  <si>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</si>
  <si>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</si>
  <si>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</si>
  <si>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</si>
  <si>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</si>
  <si>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</si>
  <si>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</si>
  <si>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</si>
  <si>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</si>
  <si>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</si>
  <si>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</si>
  <si>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</si>
  <si>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</si>
  <si>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</si>
  <si>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</si>
  <si>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</si>
  <si>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</si>
  <si>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</si>
  <si>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</si>
  <si>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</si>
  <si>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</si>
  <si>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</si>
  <si>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</si>
  <si>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</si>
  <si>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</si>
  <si>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</si>
  <si>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</si>
  <si>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</si>
  <si>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</si>
  <si>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</si>
  <si>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</si>
  <si>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</si>
  <si>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</si>
  <si>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</si>
  <si>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</si>
  <si>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</si>
  <si>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</si>
  <si>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</si>
  <si>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</si>
  <si>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</si>
  <si>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</si>
  <si>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</si>
  <si>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</si>
  <si>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</si>
  <si>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</si>
  <si>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</si>
  <si>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</si>
  <si>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</si>
  <si>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</si>
  <si>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</si>
  <si>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</si>
  <si>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</si>
  <si>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</si>
  <si>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</si>
  <si>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</si>
  <si>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</si>
  <si>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</si>
  <si>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</si>
  <si>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</si>
  <si>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</si>
  <si>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</si>
  <si>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</si>
  <si>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</si>
  <si>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</si>
  <si>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</si>
  <si>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</si>
  <si>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</si>
  <si>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</si>
  <si>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</si>
  <si>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</si>
  <si>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</si>
  <si>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</si>
  <si>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</si>
  <si>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</si>
  <si>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</si>
  <si>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</si>
  <si>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</si>
  <si>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</si>
  <si>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</si>
  <si>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</si>
  <si>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</si>
  <si>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</si>
  <si>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</si>
  <si>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</si>
  <si>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</si>
  <si>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</si>
  <si>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</si>
  <si>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</si>
  <si>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</si>
  <si>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</si>
  <si>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</si>
  <si>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</si>
  <si>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</si>
  <si>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</si>
  <si>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</si>
  <si>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</si>
  <si>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</si>
  <si>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</si>
  <si>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</si>
  <si>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</si>
  <si>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</si>
  <si>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</si>
  <si>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</si>
  <si>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</si>
  <si>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</si>
  <si>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</si>
  <si>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</si>
  <si>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</si>
  <si>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</si>
  <si>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</si>
  <si>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</si>
  <si>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</si>
  <si>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</si>
  <si>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</si>
  <si>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</si>
  <si>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</si>
  <si>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</si>
  <si>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</si>
  <si>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</si>
  <si>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</si>
  <si>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</si>
  <si>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</si>
  <si>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</si>
  <si>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</si>
  <si>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</si>
  <si>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</si>
  <si>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</si>
  <si>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</si>
  <si>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</si>
  <si>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</si>
  <si>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</si>
  <si>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</si>
  <si>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</si>
  <si>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</si>
  <si>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</si>
  <si>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</si>
  <si>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</si>
  <si>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</si>
  <si>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</si>
  <si>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</si>
  <si>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</si>
  <si>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</si>
  <si>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</si>
  <si>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</si>
  <si>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</si>
  <si>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</si>
  <si>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</si>
  <si>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</si>
  <si>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</si>
  <si>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</si>
  <si>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</si>
  <si>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</si>
  <si>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</si>
  <si>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</si>
  <si>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</si>
  <si>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</si>
  <si>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</si>
  <si>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</si>
  <si>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</si>
  <si>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</si>
  <si>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</si>
  <si>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</si>
  <si>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</si>
  <si>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</si>
  <si>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</si>
  <si>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</si>
  <si>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</si>
  <si>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</si>
  <si>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</si>
  <si>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</si>
  <si>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</si>
  <si>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</si>
  <si>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</si>
  <si>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</si>
  <si>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</si>
  <si>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</si>
  <si>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</si>
  <si>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</si>
  <si>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</si>
  <si>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</si>
  <si>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</si>
  <si>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</si>
  <si>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</si>
  <si>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</si>
  <si>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</si>
  <si>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</si>
  <si>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</si>
  <si>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</si>
  <si>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</si>
  <si>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</si>
  <si>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</si>
  <si>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</si>
  <si>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</si>
  <si>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</si>
  <si>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</si>
  <si>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</si>
  <si>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</si>
  <si>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</si>
  <si>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</si>
  <si>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</si>
  <si>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</si>
  <si>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</si>
  <si>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</si>
  <si>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</si>
  <si>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</si>
  <si>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</si>
  <si>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</si>
  <si>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</si>
  <si>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</si>
  <si>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</si>
  <si>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</si>
  <si>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</si>
  <si>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</si>
  <si>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</si>
  <si>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</si>
  <si>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</si>
  <si>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</si>
  <si>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</si>
  <si>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</si>
  <si>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</si>
  <si>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</si>
  <si>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</si>
  <si>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</si>
  <si>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</si>
  <si>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</si>
  <si>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</si>
  <si>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</si>
  <si>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</si>
  <si>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</si>
  <si>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</si>
  <si>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</si>
  <si>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</si>
  <si>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</si>
  <si>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</si>
  <si>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</si>
  <si>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</si>
  <si>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</si>
  <si>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</si>
  <si>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</si>
  <si>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</si>
  <si>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</si>
  <si>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</si>
  <si>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</si>
  <si>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</si>
  <si>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</si>
  <si>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</si>
  <si>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</si>
  <si>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</si>
  <si>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</si>
  <si>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</si>
  <si>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</si>
  <si>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</si>
  <si>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</si>
  <si>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</si>
  <si>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</si>
  <si>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</si>
  <si>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</si>
  <si>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</si>
  <si>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</si>
  <si>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</si>
  <si>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</si>
  <si>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</si>
  <si>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</si>
  <si>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</si>
  <si>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</si>
  <si>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</si>
  <si>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</si>
  <si>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</si>
  <si>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</si>
  <si>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</si>
  <si>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</si>
  <si>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</si>
  <si>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</si>
  <si>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</si>
  <si>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</si>
  <si>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</si>
  <si>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</si>
  <si>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</si>
  <si>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</si>
  <si>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</si>
  <si>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</si>
  <si>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</si>
  <si>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</si>
  <si>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</si>
  <si>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</si>
  <si>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</si>
  <si>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</si>
  <si>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</si>
  <si>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</si>
  <si>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</si>
  <si>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</si>
  <si>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</si>
  <si>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</si>
  <si>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</si>
  <si>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</si>
  <si>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</si>
  <si>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</si>
  <si>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</si>
  <si>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</si>
  <si>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</si>
  <si>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</si>
  <si>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</si>
  <si>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</si>
  <si>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</si>
  <si>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</si>
  <si>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</si>
  <si>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</si>
  <si>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</si>
  <si>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</si>
  <si>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</si>
  <si>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</si>
  <si>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</si>
  <si>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</si>
  <si>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</si>
  <si>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</si>
  <si>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</si>
  <si>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</si>
  <si>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</si>
  <si>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</si>
  <si>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</si>
  <si>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</si>
  <si>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</si>
  <si>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</si>
  <si>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</si>
  <si>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</si>
  <si>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</si>
  <si>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</si>
  <si>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</si>
  <si>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</si>
  <si>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</si>
  <si>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</si>
  <si>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</si>
  <si>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</si>
  <si>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</si>
  <si>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</si>
  <si>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</si>
  <si>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</si>
  <si>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</si>
  <si>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</si>
  <si>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</si>
  <si>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</si>
  <si>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</si>
  <si>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</si>
  <si>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</si>
  <si>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</si>
  <si>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</si>
  <si>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</si>
  <si>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</si>
  <si>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</si>
  <si>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</si>
  <si>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</si>
  <si>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</si>
  <si>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</si>
  <si>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</si>
  <si>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</si>
  <si>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</si>
  <si>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</si>
  <si>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</si>
  <si>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</si>
  <si>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</si>
  <si>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</si>
  <si>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</si>
  <si>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</si>
  <si>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</si>
  <si>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</si>
  <si>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</si>
  <si>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</si>
  <si>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</si>
  <si>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</si>
  <si>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</si>
  <si>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</si>
  <si>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</si>
  <si>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</si>
  <si>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</si>
  <si>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</si>
  <si>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</si>
  <si>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</si>
  <si>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</si>
  <si>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</si>
  <si>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</si>
  <si>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</si>
  <si>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</si>
  <si>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</si>
  <si>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</si>
  <si>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</si>
  <si>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</si>
  <si>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</si>
  <si>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</si>
  <si>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</si>
  <si>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</si>
  <si>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</si>
  <si>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</si>
  <si>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</si>
  <si>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</si>
  <si>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</si>
  <si>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</si>
  <si>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</si>
  <si>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</si>
  <si>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</si>
  <si>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</si>
  <si>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</si>
  <si>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</si>
  <si>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</si>
  <si>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</si>
  <si>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</si>
  <si>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</si>
  <si>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</si>
  <si>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</si>
  <si>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</si>
  <si>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</si>
  <si>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</si>
  <si>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</si>
  <si>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</si>
  <si>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</si>
  <si>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</si>
  <si>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</si>
  <si>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</si>
  <si>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</si>
  <si>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</si>
  <si>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</si>
  <si>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</si>
  <si>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</si>
  <si>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</si>
  <si>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</si>
  <si>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</si>
  <si>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</si>
  <si>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</si>
  <si>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</si>
  <si>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</si>
  <si>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</si>
  <si>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</si>
  <si>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</si>
  <si>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</si>
  <si>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</si>
  <si>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</si>
  <si>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</si>
  <si>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</si>
  <si>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</si>
  <si>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</si>
  <si>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</si>
  <si>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</si>
  <si>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</si>
  <si>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</si>
  <si>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</si>
  <si>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</si>
  <si>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</si>
  <si>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</si>
  <si>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</si>
  <si>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</si>
  <si>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</si>
  <si>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</si>
  <si>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</si>
  <si>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</si>
  <si>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</si>
  <si>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</si>
  <si>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</si>
  <si>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</si>
  <si>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</si>
  <si>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</si>
  <si>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</si>
  <si>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</si>
  <si>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</si>
  <si>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</si>
  <si>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</si>
  <si>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</si>
  <si>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</si>
  <si>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</si>
  <si>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</si>
  <si>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</si>
  <si>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</si>
  <si>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</si>
  <si>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</si>
  <si>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</si>
  <si>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</si>
  <si>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</si>
  <si>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</si>
  <si>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</si>
  <si>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</si>
  <si>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</si>
  <si>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</si>
  <si>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</si>
  <si>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</si>
  <si>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</si>
  <si>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</si>
  <si>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</si>
  <si>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</si>
  <si>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</si>
  <si>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</si>
  <si>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</si>
  <si>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</si>
  <si>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</si>
  <si>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</si>
  <si>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</si>
  <si>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</si>
  <si>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</si>
  <si>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</si>
  <si>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</si>
  <si>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</si>
  <si>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</si>
  <si>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</si>
  <si>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</si>
  <si>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</si>
  <si>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</si>
  <si>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</si>
  <si>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</si>
  <si>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</si>
  <si>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</si>
  <si>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</si>
  <si>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</si>
  <si>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</si>
  <si>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</si>
  <si>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</si>
  <si>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</si>
  <si>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</si>
  <si>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</si>
  <si>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</si>
  <si>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</si>
  <si>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</si>
  <si>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</si>
  <si>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</si>
  <si>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</si>
  <si>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</si>
  <si>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</si>
  <si>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</si>
  <si>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</si>
  <si>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</si>
  <si>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</si>
  <si>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</si>
  <si>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</si>
  <si>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</si>
  <si>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</si>
  <si>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</si>
  <si>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</si>
  <si>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</si>
  <si>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</si>
  <si>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</si>
  <si>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</si>
  <si>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</si>
  <si>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</si>
  <si>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</si>
  <si>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</si>
  <si>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</si>
  <si>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</si>
  <si>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</si>
  <si>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</si>
  <si>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</si>
  <si>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</si>
  <si>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</si>
  <si>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</si>
  <si>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</si>
  <si>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</si>
  <si>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</si>
  <si>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</si>
  <si>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</si>
  <si>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</si>
  <si>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</si>
  <si>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</si>
  <si>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</si>
  <si>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</si>
  <si>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</si>
  <si>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</si>
  <si>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</si>
  <si>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</si>
  <si>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</si>
  <si>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</si>
  <si>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</si>
  <si>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</si>
  <si>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</si>
  <si>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</si>
  <si>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</si>
  <si>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</si>
  <si>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</si>
  <si>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</si>
  <si>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</si>
  <si>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</si>
  <si>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</si>
  <si>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</si>
  <si>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</si>
  <si>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</si>
  <si>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</si>
  <si>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</si>
  <si>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</si>
  <si>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</si>
  <si>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</si>
  <si>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</si>
  <si>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</si>
  <si>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</si>
  <si>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</si>
  <si>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</si>
  <si>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</si>
  <si>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</si>
  <si>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</si>
  <si>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</si>
  <si>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</si>
  <si>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</si>
  <si>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</si>
  <si>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</si>
  <si>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</si>
  <si>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</si>
  <si>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</si>
  <si>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</si>
  <si>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</si>
  <si>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</si>
  <si>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</si>
  <si>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</si>
  <si>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</si>
  <si>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</si>
  <si>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</si>
  <si>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</si>
  <si>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</si>
  <si>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</si>
  <si>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</si>
  <si>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</si>
  <si>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</si>
  <si>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</si>
  <si>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</si>
  <si>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</si>
  <si>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</si>
  <si>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</si>
  <si>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</si>
  <si>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</si>
  <si>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</si>
  <si>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</si>
  <si>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</si>
  <si>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</si>
  <si>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</si>
  <si>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</si>
  <si>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</si>
  <si>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</si>
  <si>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</si>
  <si>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</si>
  <si>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</si>
  <si>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</si>
  <si>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</si>
  <si>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</si>
  <si>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</si>
  <si>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</si>
  <si>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</si>
  <si>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</si>
  <si>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</si>
  <si>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</si>
  <si>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</si>
  <si>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</si>
  <si>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</si>
  <si>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</si>
  <si>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</si>
  <si>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</si>
  <si>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</si>
  <si>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</si>
  <si>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</si>
  <si>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</si>
  <si>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</si>
  <si>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</si>
  <si>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</si>
  <si>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</si>
  <si>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</si>
  <si>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</si>
  <si>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</si>
  <si>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</si>
  <si>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</si>
  <si>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</si>
  <si>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</si>
  <si>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</si>
  <si>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</si>
  <si>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</si>
  <si>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</si>
  <si>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</si>
  <si>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</si>
  <si>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</si>
  <si>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</si>
  <si>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</si>
  <si>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</si>
  <si>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</si>
  <si>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</si>
  <si>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</si>
  <si>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</si>
  <si>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</si>
  <si>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</si>
  <si>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</si>
  <si>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</si>
  <si>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</si>
  <si>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</si>
  <si>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</si>
  <si>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</si>
  <si>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</si>
  <si>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</si>
  <si>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</si>
  <si>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</si>
  <si>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</si>
  <si>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</si>
  <si>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</si>
  <si>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</si>
  <si>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</si>
  <si>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</si>
  <si>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</si>
  <si>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</si>
  <si>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</si>
  <si>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</si>
  <si>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</si>
  <si>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</si>
  <si>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</si>
  <si>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</si>
  <si>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</si>
  <si>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</si>
  <si>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</si>
  <si>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</si>
  <si>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</si>
  <si>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</si>
  <si>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</si>
  <si>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</si>
  <si>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</si>
  <si>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</si>
  <si>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</si>
  <si>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</si>
  <si>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</si>
  <si>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</si>
  <si>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</si>
  <si>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</si>
  <si>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</si>
  <si>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</si>
  <si>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</si>
  <si>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</si>
  <si>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</si>
  <si>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</si>
  <si>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</si>
  <si>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</si>
  <si>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</si>
  <si>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</si>
  <si>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</si>
  <si>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</si>
  <si>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</si>
  <si>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</si>
  <si>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</si>
  <si>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</si>
  <si>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</si>
  <si>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</si>
  <si>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</si>
  <si>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</si>
  <si>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</si>
  <si>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</si>
  <si>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</si>
  <si>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</si>
  <si>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</si>
  <si>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</si>
  <si>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</si>
  <si>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</si>
  <si>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</si>
  <si>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</si>
  <si>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</si>
  <si>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</si>
  <si>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</si>
  <si>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</si>
  <si>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</si>
  <si>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</si>
  <si>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</si>
  <si>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</si>
  <si>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</si>
  <si>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</si>
  <si>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</si>
  <si>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</si>
  <si>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</si>
  <si>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</si>
  <si>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</si>
  <si>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</si>
  <si>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</si>
  <si>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</si>
  <si>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</si>
  <si>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</si>
  <si>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</si>
  <si>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</si>
  <si>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</si>
  <si>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</si>
  <si>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</si>
  <si>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</si>
  <si>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</si>
  <si>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</si>
  <si>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</si>
  <si>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</si>
  <si>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</si>
  <si>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</si>
  <si>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</si>
  <si>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</si>
  <si>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</si>
  <si>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</si>
  <si>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</si>
  <si>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</si>
  <si>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</si>
  <si>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</si>
  <si>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</si>
  <si>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</si>
  <si>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</si>
  <si>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</si>
  <si>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</si>
  <si>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</si>
  <si>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</si>
  <si>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</si>
  <si>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</si>
  <si>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</si>
  <si>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</si>
  <si>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</si>
  <si>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</si>
  <si>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</si>
  <si>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</si>
  <si>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</si>
  <si>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</si>
  <si>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</si>
  <si>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</si>
  <si>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</si>
  <si>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</si>
  <si>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</si>
  <si>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</si>
  <si>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</si>
  <si>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</si>
  <si>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</si>
  <si>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</si>
  <si>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</si>
  <si>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</si>
  <si>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</si>
  <si>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</si>
  <si>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</si>
  <si>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</si>
  <si>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</si>
  <si>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</si>
  <si>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</si>
  <si>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</si>
  <si>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</si>
  <si>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</si>
  <si>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</si>
  <si>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</si>
  <si>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</si>
  <si>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</si>
  <si>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</si>
  <si>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</si>
  <si>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</si>
  <si>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</si>
  <si>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</si>
  <si>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</si>
  <si>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</si>
  <si>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</si>
  <si>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</si>
  <si>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</si>
  <si>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</si>
  <si>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</si>
  <si>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</si>
  <si>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</si>
  <si>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</si>
  <si>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</si>
  <si>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</si>
  <si>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</si>
  <si>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</si>
  <si>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</si>
  <si>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</si>
  <si>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</si>
  <si>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</si>
  <si>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</si>
  <si>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</si>
  <si>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</si>
  <si>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</si>
  <si>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</si>
  <si>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</si>
  <si>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</si>
  <si>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</si>
  <si>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</si>
  <si>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</si>
  <si>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</si>
  <si>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</si>
  <si>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</si>
  <si>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</si>
  <si>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</si>
  <si>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</si>
  <si>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</si>
  <si>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</si>
  <si>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</si>
  <si>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</si>
  <si>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</si>
  <si>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</si>
  <si>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</si>
  <si>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</si>
  <si>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</si>
  <si>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</si>
  <si>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</si>
  <si>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</si>
  <si>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</si>
  <si>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</si>
  <si>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</si>
  <si>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</si>
  <si>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</si>
  <si>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</si>
  <si>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</si>
  <si>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</si>
  <si>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</si>
  <si>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</si>
  <si>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</si>
  <si>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</si>
  <si>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</si>
  <si>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</si>
  <si>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</si>
  <si>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</si>
  <si>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</si>
  <si>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</si>
  <si>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</si>
  <si>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</si>
  <si>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</si>
  <si>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</si>
  <si>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</si>
  <si>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</si>
  <si>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</si>
  <si>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</si>
  <si>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</si>
  <si>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</si>
  <si>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</si>
  <si>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</si>
  <si>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</si>
  <si>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</si>
  <si>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</si>
  <si>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</si>
  <si>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</si>
  <si>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</si>
  <si>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</si>
  <si>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</si>
  <si>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</si>
  <si>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</si>
  <si>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</si>
  <si>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</si>
  <si>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</si>
  <si>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</si>
  <si>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</si>
  <si>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</si>
  <si>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</si>
  <si>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</si>
  <si>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</si>
  <si>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</si>
  <si>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</si>
  <si>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</si>
  <si>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</si>
  <si>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</si>
  <si>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</si>
  <si>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</si>
  <si>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</si>
  <si>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</si>
  <si>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</si>
  <si>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</si>
  <si>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</si>
  <si>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</si>
  <si>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</si>
  <si>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</si>
  <si>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</si>
  <si>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</si>
  <si>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</si>
  <si>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</si>
  <si>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</si>
  <si>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</si>
  <si>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</si>
  <si>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</si>
  <si>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</si>
  <si>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</si>
  <si>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</si>
  <si>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</si>
  <si>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</si>
  <si>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</si>
  <si>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</si>
  <si>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</si>
  <si>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</si>
  <si>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</si>
  <si>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</si>
  <si>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</si>
  <si>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</si>
  <si>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</si>
  <si>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</si>
  <si>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</si>
  <si>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</si>
  <si>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</si>
  <si>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</si>
  <si>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</si>
  <si>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</si>
  <si>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</si>
  <si>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</si>
  <si>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</si>
  <si>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</si>
  <si>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</si>
  <si>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</si>
  <si>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</si>
  <si>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</si>
  <si>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</si>
  <si>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</si>
  <si>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</si>
  <si>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</si>
  <si>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</si>
  <si>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</si>
  <si>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</si>
  <si>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</si>
  <si>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</si>
  <si>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</si>
  <si>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</si>
  <si>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</si>
  <si>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</si>
  <si>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</si>
  <si>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</si>
  <si>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</si>
  <si>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</si>
  <si>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</si>
  <si>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</si>
  <si>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</si>
  <si>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</si>
  <si>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</si>
  <si>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</si>
  <si>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</si>
  <si>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</si>
  <si>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</si>
  <si>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</si>
  <si>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</si>
  <si>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</si>
  <si>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</si>
  <si>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</si>
  <si>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</si>
  <si>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</si>
  <si>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</si>
  <si>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</si>
  <si>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</si>
  <si>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</si>
  <si>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</si>
  <si>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</si>
  <si>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</si>
  <si>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</si>
  <si>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</si>
  <si>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</si>
  <si>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</si>
  <si>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</si>
  <si>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</si>
  <si>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</si>
  <si>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</si>
  <si>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</si>
  <si>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</si>
  <si>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</si>
  <si>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</si>
  <si>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</si>
  <si>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</si>
  <si>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</si>
  <si>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</si>
  <si>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</si>
  <si>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</si>
  <si>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</si>
  <si>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</si>
  <si>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</si>
  <si>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</si>
  <si>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</si>
  <si>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</si>
  <si>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</si>
  <si>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</si>
  <si>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</si>
  <si>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</si>
  <si>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</si>
  <si>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</si>
  <si>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</si>
  <si>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</si>
  <si>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</si>
  <si>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</si>
  <si>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</si>
  <si>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</si>
  <si>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</si>
  <si>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</si>
  <si>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</si>
  <si>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</si>
  <si>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</si>
  <si>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</si>
  <si>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</si>
  <si>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</si>
  <si>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</si>
  <si>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</si>
  <si>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</si>
  <si>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</si>
  <si>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</si>
  <si>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</si>
  <si>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</si>
  <si>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</si>
  <si>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</si>
  <si>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</si>
  <si>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</si>
  <si>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</si>
  <si>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</si>
  <si>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</si>
  <si>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</si>
  <si>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</si>
  <si>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</si>
  <si>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</si>
  <si>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</si>
  <si>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</si>
  <si>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</si>
  <si>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</si>
  <si>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</si>
  <si>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</si>
  <si>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</si>
  <si>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</si>
  <si>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</si>
  <si>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</si>
  <si>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</si>
  <si>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</si>
  <si>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</si>
  <si>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</si>
  <si>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</si>
  <si>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</si>
  <si>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</si>
  <si>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</si>
  <si>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</si>
  <si>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</si>
  <si>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</si>
  <si>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</si>
  <si>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</si>
  <si>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</si>
  <si>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</si>
  <si>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</si>
  <si>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</si>
  <si>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</si>
  <si>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</si>
  <si>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</si>
  <si>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</si>
  <si>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</si>
  <si>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</si>
  <si>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</si>
  <si>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</si>
  <si>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</si>
  <si>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</si>
  <si>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</si>
  <si>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</si>
  <si>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</si>
  <si>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</si>
  <si>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</si>
  <si>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</si>
  <si>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</si>
  <si>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</si>
  <si>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</si>
  <si>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</si>
  <si>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</si>
  <si>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</si>
  <si>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</si>
  <si>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</si>
  <si>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</si>
  <si>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</si>
  <si>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</si>
  <si>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</si>
  <si>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</si>
  <si>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</si>
  <si>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</si>
  <si>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</si>
  <si>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</si>
  <si>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</si>
  <si>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</si>
  <si>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</si>
  <si>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</si>
  <si>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</si>
  <si>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</si>
  <si>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</si>
  <si>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</si>
  <si>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</si>
  <si>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</si>
  <si>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</si>
  <si>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</si>
  <si>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</si>
  <si>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</si>
  <si>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</si>
  <si>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</si>
  <si>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</si>
  <si>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</si>
  <si>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</si>
  <si>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</si>
  <si>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</si>
  <si>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</si>
  <si>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</si>
  <si>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</si>
  <si>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</si>
  <si>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</si>
  <si>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</si>
  <si>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</si>
  <si>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</si>
  <si>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</si>
  <si>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</si>
  <si>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</si>
  <si>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</si>
  <si>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</si>
  <si>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</si>
  <si>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</si>
  <si>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</si>
  <si>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</si>
  <si>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</si>
  <si>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</si>
  <si>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</si>
  <si>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</si>
  <si>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</si>
  <si>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</si>
  <si>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</si>
  <si>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</si>
  <si>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</si>
  <si>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</si>
  <si>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</si>
  <si>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</si>
  <si>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</si>
  <si>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</si>
  <si>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</si>
  <si>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</si>
  <si>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</si>
  <si>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</si>
  <si>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</si>
  <si>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</si>
  <si>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</si>
  <si>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</si>
  <si>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</si>
  <si>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</si>
  <si>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</si>
  <si>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</si>
  <si>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</si>
  <si>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</si>
  <si>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</si>
  <si>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</si>
  <si>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</si>
  <si>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</si>
  <si>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</si>
  <si>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</si>
  <si>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</si>
  <si>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</si>
  <si>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</si>
  <si>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</si>
  <si>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</si>
  <si>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</si>
  <si>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</si>
  <si>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</si>
  <si>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</si>
  <si>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</si>
  <si>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</si>
  <si>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</si>
  <si>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</si>
  <si>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</si>
  <si>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</si>
  <si>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</si>
  <si>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</si>
  <si>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</si>
  <si>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</si>
  <si>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</si>
  <si>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</si>
  <si>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</si>
  <si>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</si>
  <si>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</si>
  <si>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</si>
  <si>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</si>
  <si>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</si>
  <si>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</si>
  <si>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</si>
  <si>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</si>
  <si>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</si>
  <si>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</si>
  <si>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</si>
  <si>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</si>
  <si>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</si>
  <si>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</si>
  <si>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</si>
  <si>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</si>
  <si>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</si>
  <si>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</si>
  <si>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</si>
  <si>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</si>
  <si>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</si>
  <si>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</si>
  <si>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</si>
  <si>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</si>
  <si>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</si>
  <si>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</si>
  <si>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</si>
  <si>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</si>
  <si>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</si>
  <si>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</si>
  <si>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</si>
  <si>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</si>
  <si>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</si>
  <si>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</si>
  <si>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</si>
  <si>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</si>
  <si>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</si>
  <si>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</si>
  <si>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</si>
  <si>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</si>
  <si>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</si>
  <si>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</si>
  <si>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</si>
  <si>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</si>
  <si>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</si>
  <si>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</si>
  <si>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</si>
  <si>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</si>
  <si>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</si>
  <si>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</si>
  <si>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</si>
  <si>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</si>
  <si>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</si>
  <si>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</si>
  <si>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</si>
  <si>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</si>
  <si>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</si>
  <si>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</si>
  <si>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</si>
  <si>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</si>
  <si>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</si>
  <si>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</si>
  <si>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</si>
  <si>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</si>
  <si>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</si>
  <si>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</si>
  <si>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</si>
  <si>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</si>
  <si>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</si>
  <si>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</si>
  <si>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</si>
  <si>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</si>
  <si>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</si>
  <si>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</si>
  <si>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</si>
  <si>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</si>
  <si>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</si>
  <si>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</si>
  <si>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</si>
  <si>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</si>
  <si>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</si>
  <si>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</si>
  <si>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</si>
  <si>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</si>
  <si>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</si>
  <si>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</si>
  <si>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</si>
  <si>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</si>
  <si>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</si>
  <si>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</si>
  <si>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</si>
  <si>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</si>
  <si>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</si>
  <si>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</si>
  <si>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</si>
  <si>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</si>
  <si>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</si>
  <si>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</si>
  <si>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</si>
  <si>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</si>
  <si>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</si>
  <si>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</si>
  <si>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</si>
  <si>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</si>
  <si>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</si>
  <si>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</si>
  <si>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</si>
  <si>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</si>
  <si>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</si>
  <si>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</si>
  <si>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</si>
  <si>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</si>
  <si>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</si>
  <si>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</si>
  <si>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</si>
  <si>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</si>
  <si>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</si>
  <si>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</si>
  <si>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</si>
  <si>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</si>
  <si>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</si>
  <si>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</si>
  <si>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</si>
  <si>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</si>
  <si>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</si>
  <si>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</si>
  <si>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</si>
  <si>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</si>
  <si>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</si>
  <si>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</si>
  <si>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</si>
  <si>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</si>
  <si>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</si>
  <si>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</si>
  <si>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</si>
  <si>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</si>
  <si>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</si>
  <si>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</si>
  <si>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</si>
  <si>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</si>
  <si>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</si>
  <si>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</si>
  <si>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</si>
  <si>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</si>
  <si>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</si>
  <si>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</si>
  <si>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</si>
  <si>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</si>
  <si>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</si>
  <si>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</si>
  <si>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</si>
  <si>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</si>
  <si>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</si>
  <si>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</si>
  <si>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</si>
  <si>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</si>
  <si>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</si>
  <si>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</si>
  <si>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</si>
  <si>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</si>
  <si>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</si>
  <si>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</si>
  <si>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</si>
  <si>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</si>
  <si>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</si>
  <si>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</si>
  <si>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</si>
  <si>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</si>
  <si>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</si>
  <si>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</si>
  <si>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</si>
  <si>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</si>
  <si>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</si>
  <si>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</si>
  <si>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</si>
  <si>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</si>
  <si>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</si>
  <si>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</si>
  <si>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</si>
  <si>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</si>
  <si>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</si>
  <si>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</si>
  <si>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</si>
  <si>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</si>
  <si>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</si>
  <si>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</si>
  <si>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</si>
  <si>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</si>
  <si>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</si>
  <si>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</si>
  <si>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</si>
  <si>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</si>
  <si>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</si>
  <si>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</si>
  <si>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</si>
  <si>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</si>
  <si>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</si>
  <si>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</si>
  <si>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</si>
  <si>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</si>
  <si>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</si>
  <si>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</si>
  <si>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</si>
  <si>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</si>
  <si>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</si>
  <si>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</si>
  <si>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</si>
  <si>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</si>
  <si>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</si>
  <si>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</si>
  <si>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</si>
  <si>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</si>
  <si>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</si>
  <si>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</si>
  <si>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</si>
  <si>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</si>
  <si>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</si>
  <si>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</si>
  <si>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</si>
  <si>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</si>
  <si>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</si>
  <si>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</si>
  <si>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</si>
  <si>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</si>
  <si>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</si>
  <si>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</si>
  <si>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</si>
  <si>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</si>
  <si>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</si>
  <si>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</si>
  <si>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</si>
  <si>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</si>
  <si>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</si>
  <si>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</si>
  <si>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</si>
  <si>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</si>
  <si>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</si>
  <si>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</si>
  <si>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</si>
  <si>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</si>
  <si>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</si>
  <si>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</si>
  <si>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</si>
  <si>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</si>
  <si>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</si>
  <si>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</si>
  <si>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</si>
  <si>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</si>
  <si>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</si>
  <si>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</si>
  <si>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</si>
  <si>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</si>
  <si>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</si>
  <si>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</si>
  <si>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</si>
  <si>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</si>
  <si>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</si>
  <si>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</si>
  <si>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</si>
  <si>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</si>
  <si>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</si>
  <si>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</si>
  <si>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</si>
  <si>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</si>
  <si>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</si>
  <si>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</si>
  <si>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</si>
  <si>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</si>
  <si>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</si>
  <si>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</si>
  <si>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</si>
  <si>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</si>
  <si>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</si>
  <si>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</si>
  <si>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</si>
  <si>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</si>
  <si>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</si>
  <si>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</si>
  <si>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</si>
  <si>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</si>
  <si>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</si>
  <si>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</si>
  <si>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</si>
  <si>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</si>
  <si>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</si>
  <si>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</si>
  <si>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</si>
  <si>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</si>
  <si>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</si>
  <si>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</si>
  <si>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</si>
  <si>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</si>
  <si>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</si>
  <si>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</si>
  <si>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</si>
  <si>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</si>
  <si>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</si>
  <si>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</si>
  <si>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</si>
  <si>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</si>
  <si>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</si>
  <si>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</si>
  <si>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</si>
  <si>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</si>
  <si>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</si>
  <si>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</si>
  <si>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</si>
  <si>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</si>
  <si>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</si>
  <si>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</si>
  <si>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</si>
  <si>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</si>
  <si>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</si>
  <si>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</si>
  <si>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</si>
  <si>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</si>
  <si>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</si>
  <si>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</si>
  <si>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</si>
  <si>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</si>
  <si>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</si>
  <si>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</si>
  <si>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</si>
  <si>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</si>
  <si>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</si>
  <si>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</si>
  <si>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</si>
  <si>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</si>
  <si>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</si>
  <si>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</si>
  <si>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</si>
  <si>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</si>
  <si>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</si>
  <si>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</si>
  <si>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</si>
  <si>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</si>
  <si>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</si>
  <si>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</si>
  <si>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</si>
  <si>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</si>
  <si>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</si>
  <si>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</si>
  <si>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</si>
  <si>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</si>
  <si>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</si>
  <si>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</si>
  <si>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</si>
  <si>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</si>
  <si>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</si>
  <si>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</si>
  <si>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</si>
  <si>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</si>
  <si>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</si>
  <si>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</si>
  <si>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</si>
  <si>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</si>
  <si>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</si>
  <si>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</si>
  <si>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</si>
  <si>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</si>
  <si>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</si>
  <si>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</si>
  <si>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</si>
  <si>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</si>
  <si>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</si>
  <si>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</si>
  <si>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</si>
  <si>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</si>
  <si>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</si>
  <si>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</si>
  <si>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</si>
  <si>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</si>
  <si>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</si>
  <si>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</si>
  <si>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</si>
  <si>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</si>
  <si>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</si>
  <si>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</si>
  <si>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</si>
  <si>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</si>
  <si>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</si>
  <si>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</si>
  <si>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</si>
  <si>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</si>
  <si>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</si>
  <si>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</si>
  <si>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</si>
  <si>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</si>
  <si>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</si>
  <si>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</si>
  <si>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</si>
  <si>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</si>
  <si>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</si>
  <si>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</si>
  <si>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</si>
  <si>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</si>
  <si>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</si>
  <si>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</si>
  <si>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</si>
  <si>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</si>
  <si>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</si>
  <si>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</si>
  <si>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</si>
  <si>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</si>
  <si>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</si>
  <si>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</si>
  <si>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</si>
  <si>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</si>
  <si>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</si>
  <si>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</si>
  <si>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</si>
  <si>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</si>
  <si>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</si>
  <si>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</si>
  <si>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</si>
  <si>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</si>
  <si>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</si>
  <si>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</si>
  <si>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</si>
  <si>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</si>
  <si>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</si>
  <si>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</si>
  <si>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</si>
  <si>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</si>
  <si>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</si>
  <si>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</si>
  <si>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</si>
  <si>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</si>
  <si>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</si>
  <si>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</si>
  <si>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</si>
  <si>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</si>
  <si>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</si>
  <si>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</si>
  <si>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</si>
  <si>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</si>
  <si>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</si>
  <si>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</si>
  <si>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</si>
  <si>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</si>
  <si>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</si>
  <si>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</si>
  <si>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</si>
  <si>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</si>
  <si>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</si>
  <si>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</si>
  <si>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</si>
  <si>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</si>
  <si>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</si>
  <si>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</si>
  <si>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</si>
  <si>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</si>
  <si>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</si>
  <si>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</si>
  <si>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</si>
  <si>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</si>
  <si>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</si>
  <si>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</si>
  <si>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</si>
  <si>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</si>
  <si>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</si>
  <si>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</si>
  <si>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</si>
  <si>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</si>
  <si>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</si>
  <si>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</si>
  <si>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</si>
  <si>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</si>
  <si>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</si>
  <si>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</si>
  <si>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</si>
  <si>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</si>
  <si>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</si>
  <si>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</si>
  <si>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</si>
  <si>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</si>
  <si>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</si>
  <si>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</si>
  <si>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</si>
  <si>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</si>
  <si>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</si>
  <si>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</si>
  <si>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</si>
  <si>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</si>
  <si>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</si>
  <si>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</si>
  <si>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</si>
  <si>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</si>
  <si>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</si>
  <si>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</si>
  <si>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</si>
  <si>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</si>
  <si>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</si>
  <si>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</si>
  <si>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</si>
  <si>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</si>
  <si>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</si>
  <si>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</si>
  <si>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</si>
  <si>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</si>
  <si>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</si>
  <si>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</si>
  <si>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</si>
  <si>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</si>
  <si>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</si>
  <si>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</si>
  <si>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</si>
  <si>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</si>
  <si>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</si>
  <si>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</si>
  <si>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</si>
  <si>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</si>
  <si>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</si>
  <si>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</si>
  <si>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</si>
  <si>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</si>
  <si>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</si>
  <si>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</si>
  <si>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</si>
  <si>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</si>
  <si>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</si>
  <si>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</si>
  <si>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</si>
  <si>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</si>
  <si>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</si>
  <si>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</si>
  <si>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</si>
  <si>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</si>
  <si>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</si>
  <si>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</si>
  <si>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</si>
  <si>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</si>
  <si>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</si>
  <si>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</si>
  <si>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</si>
  <si>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</si>
  <si>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</si>
  <si>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</si>
  <si>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</si>
  <si>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</si>
  <si>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</si>
  <si>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</si>
  <si>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</si>
  <si>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</si>
  <si>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</si>
  <si>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</si>
  <si>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</si>
  <si>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</si>
  <si>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</si>
  <si>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</si>
  <si>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</si>
  <si>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</si>
  <si>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</si>
  <si>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</si>
  <si>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</si>
  <si>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</si>
  <si>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</si>
  <si>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</si>
  <si>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</si>
  <si>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</si>
  <si>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</si>
  <si>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</si>
  <si>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</si>
  <si>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</si>
  <si>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</si>
  <si>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</si>
  <si>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</si>
  <si>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</si>
  <si>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</si>
  <si>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</si>
  <si>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</si>
  <si>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</si>
  <si>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</si>
  <si>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</si>
  <si>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</si>
  <si>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</si>
  <si>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</si>
  <si>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</si>
  <si>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</si>
  <si>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</si>
  <si>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</si>
  <si>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</si>
  <si>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</si>
  <si>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</si>
  <si>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</si>
  <si>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</si>
  <si>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</si>
  <si>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</si>
  <si>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</si>
  <si>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</si>
  <si>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</si>
  <si>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</si>
  <si>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</si>
  <si>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</si>
  <si>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</si>
  <si>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</si>
  <si>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</si>
  <si>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</si>
  <si>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</si>
  <si>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</si>
  <si>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</si>
  <si>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</si>
  <si>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</si>
  <si>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</si>
  <si>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</si>
  <si>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</si>
  <si>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</si>
  <si>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</si>
  <si>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</si>
  <si>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</si>
  <si>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</si>
  <si>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</si>
  <si>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</si>
  <si>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</si>
  <si>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</si>
  <si>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</si>
  <si>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</si>
  <si>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</si>
  <si>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</si>
  <si>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</si>
  <si>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</si>
  <si>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</si>
  <si>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</si>
  <si>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</si>
  <si>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</si>
  <si>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</si>
  <si>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</si>
  <si>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</si>
  <si>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</si>
  <si>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</si>
  <si>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</si>
  <si>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</si>
  <si>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</si>
  <si>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</si>
  <si>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</si>
  <si>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</si>
  <si>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</si>
  <si>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</si>
  <si>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</si>
  <si>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</si>
  <si>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</si>
  <si>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</si>
  <si>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</si>
  <si>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</si>
  <si>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</si>
  <si>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</si>
  <si>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</si>
  <si>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</si>
  <si>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</si>
  <si>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</si>
  <si>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</si>
  <si>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</si>
  <si>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</si>
  <si>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</si>
  <si>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</si>
  <si>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</si>
  <si>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</si>
  <si>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</si>
  <si>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</si>
  <si>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</si>
  <si>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</si>
  <si>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</si>
  <si>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</si>
  <si>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</si>
  <si>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</si>
  <si>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</si>
  <si>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</si>
  <si>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</si>
  <si>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</si>
  <si>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</si>
  <si>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</si>
  <si>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</si>
  <si>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</si>
  <si>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</si>
  <si>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</si>
  <si>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</si>
  <si>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</si>
  <si>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</si>
  <si>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</si>
  <si>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</si>
  <si>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</si>
  <si>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</si>
  <si>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</si>
  <si>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</si>
  <si>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</si>
  <si>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</si>
  <si>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</si>
  <si>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</si>
  <si>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</si>
  <si>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</si>
  <si>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</si>
  <si>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</si>
  <si>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</si>
  <si>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</si>
  <si>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</si>
  <si>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</si>
  <si>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</si>
  <si>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</si>
  <si>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</si>
  <si>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</si>
  <si>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</si>
  <si>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</si>
  <si>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</si>
  <si>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</si>
  <si>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</si>
  <si>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</si>
  <si>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</si>
  <si>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</si>
  <si>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</si>
  <si>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</si>
  <si>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</si>
  <si>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</si>
  <si>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</si>
  <si>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</si>
  <si>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</si>
  <si>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</si>
  <si>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</si>
  <si>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</si>
  <si>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</si>
  <si>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</si>
  <si>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</si>
  <si>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</si>
  <si>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</si>
  <si>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</si>
  <si>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</si>
  <si>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</si>
  <si>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</si>
  <si>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</si>
  <si>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</si>
  <si>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</si>
  <si>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</si>
  <si>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</si>
  <si>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</si>
  <si>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</si>
  <si>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</si>
  <si>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</si>
  <si>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</si>
  <si>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</si>
  <si>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</si>
  <si>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</si>
  <si>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</si>
  <si>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</si>
  <si>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</si>
  <si>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</si>
  <si>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</si>
  <si>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</si>
  <si>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</si>
  <si>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</si>
  <si>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</si>
  <si>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</si>
  <si>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</si>
  <si>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</si>
  <si>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</si>
  <si>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</si>
  <si>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</si>
  <si>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</si>
  <si>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</si>
  <si>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</si>
  <si>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</si>
  <si>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</si>
  <si>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</si>
  <si>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</si>
  <si>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</si>
  <si>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</si>
  <si>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</si>
  <si>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</si>
  <si>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</si>
  <si>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</si>
  <si>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</si>
  <si>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</si>
  <si>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</si>
  <si>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</si>
  <si>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</si>
  <si>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</si>
  <si>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</si>
  <si>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</si>
  <si>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</si>
  <si>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</si>
  <si>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</si>
  <si>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</si>
  <si>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</si>
  <si>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</si>
  <si>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</si>
  <si>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</si>
  <si>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</si>
  <si>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</si>
  <si>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</si>
  <si>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</si>
  <si>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</si>
  <si>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</si>
  <si>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</si>
  <si>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</si>
  <si>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</si>
  <si>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</si>
  <si>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</si>
  <si>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</si>
  <si>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</si>
  <si>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</si>
  <si>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</si>
  <si>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</si>
  <si>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</si>
  <si>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</si>
  <si>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</si>
  <si>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</si>
  <si>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</si>
  <si>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</si>
  <si>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</si>
  <si>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</si>
  <si>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</si>
  <si>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</si>
  <si>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</si>
  <si>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</si>
  <si>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</si>
  <si>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</si>
  <si>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</si>
  <si>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</si>
  <si>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</si>
  <si>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</si>
  <si>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</si>
  <si>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</si>
  <si>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</si>
  <si>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</si>
  <si>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</si>
  <si>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</si>
  <si>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</si>
  <si>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</si>
  <si>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</si>
  <si>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</si>
  <si>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</si>
  <si>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</si>
  <si>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</si>
  <si>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</si>
  <si>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</si>
  <si>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</si>
  <si>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</si>
  <si>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</si>
  <si>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</si>
  <si>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</si>
  <si>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</si>
  <si>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</si>
  <si>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</si>
  <si>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</si>
  <si>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</si>
  <si>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</si>
  <si>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</si>
  <si>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</si>
  <si>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</si>
  <si>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</si>
  <si>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</si>
  <si>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</si>
  <si>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</si>
  <si>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</si>
  <si>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</si>
  <si>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</si>
  <si>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</si>
  <si>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</si>
  <si>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</si>
  <si>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</si>
  <si>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</si>
  <si>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</si>
  <si>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</si>
  <si>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</si>
  <si>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</si>
  <si>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</si>
  <si>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</si>
  <si>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</si>
  <si>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</si>
  <si>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</si>
  <si>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</si>
  <si>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</si>
  <si>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</si>
  <si>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</si>
  <si>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</si>
  <si>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</si>
  <si>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</si>
  <si>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</si>
  <si>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</si>
  <si>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</si>
  <si>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</si>
  <si>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</si>
  <si>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</si>
  <si>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</si>
  <si>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</si>
  <si>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</si>
  <si>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</si>
  <si>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</si>
  <si>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</si>
  <si>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</si>
  <si>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</si>
  <si>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</si>
  <si>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</si>
  <si>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</si>
  <si>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</si>
  <si>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</si>
  <si>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</si>
  <si>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</si>
  <si>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</si>
  <si>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</si>
  <si>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</si>
  <si>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</si>
  <si>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</si>
  <si>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</si>
  <si>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</si>
  <si>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</si>
  <si>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</si>
  <si>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</si>
  <si>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</si>
  <si>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</si>
  <si>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</si>
  <si>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</si>
  <si>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</si>
  <si>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</si>
  <si>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</si>
  <si>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</si>
  <si>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</si>
  <si>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</si>
  <si>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</si>
  <si>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</si>
  <si>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</si>
  <si>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</si>
  <si>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</si>
  <si>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</si>
  <si>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</si>
  <si>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</si>
  <si>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</si>
  <si>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</si>
  <si>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</si>
  <si>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</si>
  <si>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</si>
  <si>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</si>
  <si>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</si>
  <si>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</si>
  <si>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</si>
  <si>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</si>
  <si>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</si>
  <si>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</si>
  <si>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</si>
  <si>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</si>
  <si>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</si>
  <si>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</si>
  <si>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</si>
  <si>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</si>
  <si>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</si>
  <si>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</si>
  <si>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</si>
  <si>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</si>
  <si>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</si>
  <si>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</si>
  <si>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</si>
  <si>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</si>
  <si>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</si>
  <si>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</si>
  <si>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</si>
  <si>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</si>
  <si>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</si>
  <si>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</si>
  <si>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</si>
  <si>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</si>
  <si>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</si>
  <si>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</si>
  <si>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</si>
  <si>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</si>
  <si>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</si>
  <si>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</si>
  <si>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</si>
  <si>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</si>
  <si>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</si>
  <si>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</si>
  <si>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</si>
  <si>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</si>
  <si>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</si>
  <si>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</si>
  <si>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</si>
  <si>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</si>
  <si>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</si>
  <si>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</si>
  <si>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</si>
  <si>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</si>
  <si>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</si>
  <si>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</si>
  <si>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</si>
  <si>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</si>
  <si>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</si>
  <si>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</si>
  <si>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</si>
  <si>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</si>
  <si>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</si>
  <si>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</si>
  <si>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</si>
  <si>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</si>
  <si>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</si>
  <si>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</si>
  <si>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</si>
  <si>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</si>
  <si>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</si>
  <si>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</si>
  <si>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</si>
  <si>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</si>
  <si>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</si>
  <si>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</si>
  <si>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</si>
  <si>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</si>
  <si>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</si>
  <si>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</si>
  <si>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</si>
  <si>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</si>
  <si>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</si>
  <si>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</si>
  <si>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</si>
  <si>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</si>
  <si>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</si>
  <si>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</si>
  <si>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</si>
  <si>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</si>
  <si>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</si>
  <si>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</si>
  <si>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</si>
  <si>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</si>
  <si>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</si>
  <si>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</si>
  <si>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</si>
  <si>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</si>
  <si>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</si>
  <si>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</si>
  <si>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</si>
  <si>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</si>
  <si>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</si>
  <si>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</si>
  <si>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</si>
  <si>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</si>
  <si>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</si>
  <si>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</si>
  <si>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</si>
  <si>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</si>
  <si>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</si>
  <si>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</si>
  <si>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</si>
  <si>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</si>
  <si>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</si>
  <si>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</si>
  <si>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</si>
  <si>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</si>
  <si>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</si>
  <si>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</si>
  <si>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</si>
  <si>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</si>
  <si>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</si>
  <si>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</si>
  <si>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</si>
  <si>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</si>
  <si>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</si>
  <si>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</si>
  <si>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</si>
  <si>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</si>
  <si>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</si>
  <si>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</si>
  <si>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</si>
  <si>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</si>
  <si>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</si>
  <si>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</si>
  <si>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</si>
  <si>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</si>
  <si>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</si>
  <si>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</si>
  <si>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</si>
  <si>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</si>
  <si>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</si>
  <si>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</si>
  <si>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</si>
  <si>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</si>
  <si>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</si>
  <si>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</si>
  <si>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</si>
  <si>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</si>
  <si>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</si>
  <si>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</si>
  <si>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</si>
  <si>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</si>
  <si>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</si>
  <si>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</si>
  <si>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</si>
  <si>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</si>
  <si>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</si>
  <si>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</si>
  <si>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</si>
  <si>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</si>
  <si>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</si>
  <si>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</si>
  <si>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</si>
  <si>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</si>
  <si>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</si>
  <si>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</si>
  <si>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</si>
  <si>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</si>
  <si>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</si>
  <si>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</si>
  <si>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</si>
  <si>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</si>
  <si>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</si>
  <si>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</si>
  <si>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</si>
  <si>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</si>
  <si>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</si>
  <si>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</si>
  <si>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</si>
  <si>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</si>
  <si>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</si>
  <si>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</si>
  <si>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</si>
  <si>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</si>
  <si>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</si>
  <si>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</si>
  <si>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</si>
  <si>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</si>
  <si>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</si>
  <si>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</si>
  <si>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</si>
  <si>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</si>
  <si>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</si>
  <si>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</si>
  <si>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</si>
  <si>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</si>
  <si>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</si>
  <si>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</si>
  <si>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</si>
  <si>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</si>
  <si>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</si>
  <si>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</si>
  <si>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</si>
  <si>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</si>
  <si>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</si>
  <si>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</si>
  <si>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</si>
  <si>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</si>
  <si>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</si>
  <si>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</si>
  <si>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</si>
  <si>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</si>
  <si>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</si>
  <si>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</si>
  <si>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</si>
  <si>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</si>
  <si>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</si>
  <si>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</si>
  <si>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</si>
  <si>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</si>
  <si>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</si>
  <si>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</si>
  <si>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</si>
  <si>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</si>
  <si>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</si>
  <si>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</si>
  <si>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</si>
  <si>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</si>
  <si>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</si>
  <si>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</si>
  <si>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</si>
  <si>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</si>
  <si>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</si>
  <si>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</si>
  <si>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</si>
  <si>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</si>
  <si>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</si>
  <si>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</si>
  <si>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</si>
  <si>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</si>
  <si>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</si>
  <si>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</si>
  <si>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</si>
  <si>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</si>
  <si>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</si>
  <si>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</si>
  <si>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</si>
  <si>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</si>
  <si>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</si>
  <si>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</si>
  <si>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</si>
  <si>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</si>
  <si>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</si>
  <si>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</si>
  <si>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</si>
  <si>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</si>
  <si>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</si>
  <si>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</si>
  <si>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</si>
  <si>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</si>
  <si>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</si>
  <si>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</si>
  <si>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</si>
  <si>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</si>
  <si>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</si>
  <si>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</si>
  <si>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</si>
  <si>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</si>
  <si>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</si>
  <si>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</si>
  <si>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</si>
  <si>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</si>
  <si>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</si>
  <si>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</si>
  <si>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</si>
  <si>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</si>
  <si>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</si>
  <si>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</si>
  <si>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</si>
  <si>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</si>
  <si>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</si>
  <si>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</si>
  <si>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</si>
  <si>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</si>
  <si>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</si>
  <si>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</si>
  <si>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</si>
  <si>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</si>
  <si>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</si>
  <si>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</si>
  <si>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</si>
  <si>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</si>
  <si>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</si>
  <si>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</si>
  <si>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</si>
  <si>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</si>
  <si>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</si>
  <si>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</si>
  <si>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</si>
  <si>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</si>
  <si>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</si>
  <si>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</si>
  <si>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</si>
  <si>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</si>
  <si>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</si>
  <si>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</si>
  <si>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</si>
  <si>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</si>
  <si>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</si>
  <si>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</si>
  <si>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</si>
  <si>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</si>
  <si>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</si>
  <si>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</si>
  <si>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</si>
  <si>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</si>
  <si>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</si>
  <si>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</si>
  <si>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</si>
  <si>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</si>
  <si>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</si>
  <si>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</si>
  <si>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</si>
  <si>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</si>
  <si>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</si>
  <si>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</si>
  <si>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</si>
  <si>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</si>
  <si>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</si>
  <si>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</si>
  <si>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</si>
  <si>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</si>
  <si>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</si>
  <si>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</si>
  <si>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</si>
  <si>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</si>
  <si>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</si>
  <si>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</si>
  <si>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</si>
  <si>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</si>
  <si>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</si>
  <si>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</si>
  <si>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</si>
  <si>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</si>
  <si>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</si>
  <si>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</si>
  <si>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</si>
  <si>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</si>
  <si>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</si>
  <si>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</si>
  <si>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</si>
  <si>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</si>
  <si>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</si>
  <si>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</si>
  <si>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</si>
  <si>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</si>
  <si>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</si>
  <si>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</si>
  <si>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</si>
  <si>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</si>
  <si>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</si>
  <si>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</si>
  <si>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</si>
  <si>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</si>
  <si>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</si>
  <si>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</si>
  <si>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</si>
  <si>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</si>
  <si>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</si>
  <si>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</si>
  <si>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</si>
  <si>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</si>
  <si>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</si>
  <si>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</si>
  <si>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</si>
  <si>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</si>
  <si>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</si>
  <si>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</si>
  <si>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</si>
  <si>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</si>
  <si>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</si>
  <si>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</si>
  <si>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</si>
  <si>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</si>
  <si>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</si>
  <si>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</si>
  <si>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</si>
  <si>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</si>
  <si>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</si>
  <si>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</si>
  <si>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</si>
  <si>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</si>
  <si>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</si>
  <si>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</si>
  <si>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</si>
  <si>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</si>
  <si>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</si>
  <si>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</si>
  <si>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</si>
  <si>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</si>
  <si>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</si>
  <si>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</si>
  <si>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</si>
  <si>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</si>
  <si>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</si>
  <si>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</si>
  <si>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</si>
  <si>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</si>
  <si>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</si>
  <si>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</si>
  <si>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</si>
  <si>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</si>
  <si>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</si>
  <si>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</si>
  <si>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</si>
  <si>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</si>
  <si>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</si>
  <si>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</si>
  <si>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</si>
  <si>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</si>
  <si>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</si>
  <si>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</si>
  <si>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</si>
  <si>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</si>
  <si>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</si>
  <si>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</si>
  <si>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</si>
  <si>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</si>
  <si>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</si>
  <si>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</si>
  <si>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</si>
  <si>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</si>
  <si>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</si>
  <si>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</si>
  <si>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</si>
  <si>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</si>
  <si>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</si>
  <si>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</si>
  <si>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</si>
  <si>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</si>
  <si>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</si>
  <si>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</si>
  <si>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</si>
  <si>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</si>
  <si>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</si>
  <si>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</si>
  <si>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</si>
  <si>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</si>
  <si>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</si>
  <si>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</si>
  <si>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</si>
  <si>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</si>
  <si>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</si>
  <si>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</si>
  <si>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</si>
  <si>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</si>
  <si>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</si>
  <si>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</si>
  <si>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</si>
  <si>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</si>
  <si>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</si>
  <si>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</si>
  <si>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</si>
  <si>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</si>
  <si>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</si>
  <si>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</si>
  <si>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</si>
  <si>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</si>
  <si>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</si>
  <si>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</si>
  <si>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</si>
  <si>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</si>
  <si>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</si>
  <si>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</si>
  <si>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</si>
  <si>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</si>
  <si>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</si>
  <si>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</si>
  <si>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</si>
  <si>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</si>
  <si>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</si>
  <si>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</si>
  <si>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</si>
  <si>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</si>
  <si>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</si>
  <si>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</si>
  <si>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</si>
  <si>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</si>
  <si>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</si>
  <si>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</si>
  <si>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</si>
  <si>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</si>
  <si>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</si>
  <si>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</si>
  <si>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</si>
  <si>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</si>
  <si>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</si>
  <si>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</si>
  <si>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</si>
  <si>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</si>
  <si>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</si>
  <si>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</si>
  <si>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</si>
  <si>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</si>
  <si>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</si>
  <si>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</si>
  <si>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</si>
  <si>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</si>
  <si>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</si>
  <si>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</si>
  <si>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</si>
  <si>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</si>
  <si>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</si>
  <si>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</si>
  <si>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</si>
  <si>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</si>
  <si>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</si>
  <si>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</si>
  <si>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</si>
  <si>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</si>
  <si>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</si>
  <si>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</si>
  <si>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</si>
  <si>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</si>
  <si>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</si>
  <si>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</si>
  <si>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</si>
  <si>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</si>
  <si>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</si>
  <si>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</si>
  <si>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</si>
  <si>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</si>
  <si>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</si>
  <si>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</si>
  <si>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</si>
  <si>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</si>
  <si>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</si>
  <si>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</si>
  <si>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</si>
  <si>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</si>
  <si>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</si>
  <si>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</si>
  <si>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</si>
  <si>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</si>
  <si>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</si>
  <si>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</si>
  <si>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</si>
  <si>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</si>
  <si>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</si>
  <si>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</si>
  <si>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</si>
  <si>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</si>
  <si>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</si>
  <si>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</si>
  <si>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</si>
  <si>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</si>
  <si>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</si>
  <si>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</si>
  <si>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</si>
  <si>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</si>
  <si>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</si>
  <si>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</si>
  <si>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</si>
  <si>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</si>
  <si>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</si>
  <si>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</si>
  <si>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</si>
  <si>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</si>
  <si>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</si>
  <si>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</si>
  <si>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</si>
  <si>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</si>
  <si>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</si>
  <si>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</si>
  <si>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</si>
  <si>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</si>
  <si>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</si>
  <si>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</si>
  <si>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</si>
  <si>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</si>
  <si>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</si>
  <si>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</si>
  <si>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</si>
  <si>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</si>
  <si>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</si>
  <si>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</si>
  <si>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</si>
  <si>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</si>
  <si>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</si>
  <si>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</si>
  <si>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</si>
  <si>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</si>
  <si>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</si>
  <si>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</si>
  <si>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</si>
  <si>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</si>
  <si>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</si>
  <si>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</si>
  <si>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</si>
  <si>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</si>
  <si>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</si>
  <si>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</si>
  <si>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</si>
  <si>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</si>
  <si>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</si>
  <si>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</si>
  <si>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</si>
  <si>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</si>
  <si>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</si>
  <si>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</si>
  <si>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</si>
  <si>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</si>
  <si>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</si>
  <si>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</si>
  <si>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</si>
  <si>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</si>
  <si>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</si>
  <si>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</si>
  <si>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</si>
  <si>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</si>
  <si>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</si>
  <si>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</si>
  <si>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</si>
  <si>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</si>
  <si>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</si>
  <si>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</si>
  <si>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</si>
  <si>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</si>
  <si>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</si>
  <si>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</si>
  <si>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</si>
  <si>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</si>
  <si>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</si>
  <si>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</si>
  <si>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</si>
  <si>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</si>
  <si>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</si>
  <si>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</si>
  <si>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</si>
  <si>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</si>
  <si>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</si>
  <si>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</si>
  <si>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</si>
  <si>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</si>
  <si>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</si>
  <si>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</si>
  <si>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</si>
  <si>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</si>
  <si>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</si>
  <si>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</si>
  <si>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</si>
  <si>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</si>
  <si>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</si>
  <si>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</si>
  <si>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</si>
  <si>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</si>
  <si>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</si>
  <si>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</si>
  <si>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</si>
  <si>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</si>
  <si>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</si>
  <si>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</si>
  <si>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</si>
  <si>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</si>
  <si>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</si>
  <si>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</si>
  <si>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</si>
  <si>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</si>
  <si>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</si>
  <si>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</si>
  <si>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</si>
  <si>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</si>
  <si>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</si>
  <si>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</si>
  <si>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</si>
  <si>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</si>
  <si>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</si>
  <si>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</si>
  <si>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</si>
  <si>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</si>
  <si>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</si>
  <si>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</si>
  <si>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</si>
  <si>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</si>
  <si>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</si>
  <si>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</si>
  <si>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</si>
  <si>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</si>
  <si>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</si>
  <si>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</si>
  <si>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</si>
  <si>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</si>
  <si>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</si>
  <si>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</si>
  <si>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</si>
  <si>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</si>
  <si>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</si>
  <si>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</si>
  <si>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</si>
  <si>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</si>
  <si>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</si>
  <si>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</si>
  <si>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</si>
  <si>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</si>
  <si>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</si>
  <si>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</si>
  <si>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</si>
  <si>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</si>
  <si>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</si>
  <si>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</si>
  <si>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</si>
  <si>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</si>
  <si>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</si>
  <si>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</si>
  <si>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</si>
  <si>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</si>
  <si>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</si>
  <si>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</si>
  <si>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</si>
  <si>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</si>
  <si>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</si>
  <si>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</si>
  <si>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</si>
  <si>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</si>
  <si>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</si>
  <si>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</si>
  <si>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</si>
  <si>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</si>
  <si>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</si>
  <si>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</si>
  <si>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</si>
  <si>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</si>
  <si>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</si>
  <si>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</si>
  <si>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</si>
  <si>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</si>
  <si>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</si>
  <si>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</si>
  <si>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</si>
  <si>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</si>
  <si>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</si>
  <si>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</si>
  <si>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</si>
  <si>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</si>
  <si>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</si>
  <si>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</si>
  <si>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</si>
  <si>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</si>
  <si>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</si>
  <si>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</si>
  <si>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</si>
  <si>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</si>
  <si>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</si>
  <si>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</si>
  <si>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</si>
  <si>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</si>
  <si>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</si>
  <si>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</si>
  <si>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</si>
  <si>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</si>
  <si>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</si>
  <si>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</si>
  <si>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</si>
  <si>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</si>
  <si>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</si>
  <si>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</si>
  <si>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</si>
  <si>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</si>
  <si>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</si>
  <si>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</si>
  <si>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</si>
  <si>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</si>
  <si>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</si>
  <si>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</si>
  <si>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</si>
  <si>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</si>
  <si>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</si>
  <si>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</si>
  <si>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</si>
  <si>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</si>
  <si>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</si>
  <si>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</si>
  <si>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</si>
  <si>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</si>
  <si>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</si>
  <si>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</si>
  <si>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</si>
  <si>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</si>
  <si>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</si>
  <si>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</si>
  <si>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</si>
  <si>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</si>
  <si>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</si>
  <si>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</si>
  <si>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</si>
  <si>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</si>
  <si>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</si>
  <si>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</si>
  <si>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</si>
  <si>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</si>
  <si>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</si>
  <si>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</si>
  <si>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</si>
  <si>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</si>
  <si>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</si>
  <si>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</si>
  <si>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</si>
  <si>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</si>
  <si>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</si>
  <si>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</si>
  <si>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</si>
  <si>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</si>
  <si>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</si>
  <si>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</si>
  <si>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</si>
  <si>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</si>
  <si>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</si>
  <si>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</si>
  <si>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</si>
  <si>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</si>
  <si>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</si>
  <si>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</si>
  <si>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</si>
  <si>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</si>
  <si>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</si>
  <si>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</si>
  <si>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</si>
  <si>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</si>
  <si>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</si>
  <si>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</si>
  <si>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</si>
  <si>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</si>
  <si>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</si>
  <si>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</si>
  <si>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</si>
  <si>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</si>
  <si>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</si>
  <si>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</si>
  <si>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</si>
  <si>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</si>
  <si>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</si>
  <si>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</si>
  <si>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</si>
  <si>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</si>
  <si>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</si>
  <si>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</si>
  <si>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</si>
  <si>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</si>
  <si>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</si>
  <si>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</si>
  <si>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</si>
  <si>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</si>
  <si>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</si>
  <si>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</si>
  <si>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</si>
  <si>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</si>
  <si>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</si>
  <si>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</si>
  <si>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</si>
  <si>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</si>
  <si>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</si>
  <si>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</si>
  <si>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</si>
  <si>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</si>
  <si>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</si>
  <si>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</si>
  <si>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</si>
  <si>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</si>
  <si>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</si>
  <si>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</si>
  <si>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</si>
  <si>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</si>
  <si>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</si>
  <si>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</si>
  <si>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</si>
  <si>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</si>
  <si>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</si>
  <si>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</si>
  <si>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</si>
  <si>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</si>
  <si>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</si>
  <si>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</si>
  <si>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</si>
  <si>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</si>
  <si>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</si>
  <si>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</si>
  <si>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</si>
  <si>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</si>
  <si>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</si>
  <si>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</si>
  <si>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</si>
  <si>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</si>
  <si>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</si>
  <si>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</si>
  <si>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</si>
  <si>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</si>
  <si>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</si>
  <si>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</si>
  <si>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</si>
  <si>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</si>
  <si>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</si>
  <si>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</si>
  <si>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</si>
  <si>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</si>
  <si>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</si>
  <si>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</si>
  <si>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</si>
  <si>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</si>
  <si>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</si>
  <si>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</si>
  <si>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</si>
  <si>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</si>
  <si>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</si>
  <si>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</si>
  <si>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</si>
  <si>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</si>
  <si>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</si>
  <si>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</si>
  <si>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</si>
  <si>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</si>
  <si>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</si>
  <si>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</si>
  <si>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</si>
  <si>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</si>
  <si>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</si>
  <si>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</si>
  <si>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</si>
  <si>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</si>
  <si>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</si>
  <si>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</si>
  <si>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</si>
  <si>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</si>
  <si>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</si>
  <si>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</si>
  <si>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</si>
  <si>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</si>
  <si>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</si>
  <si>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</si>
  <si>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</si>
  <si>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</si>
  <si>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</si>
  <si>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</si>
  <si>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</si>
  <si>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</si>
  <si>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</si>
  <si>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</si>
  <si>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</si>
  <si>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</si>
  <si>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</si>
  <si>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</si>
  <si>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</si>
  <si>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</si>
  <si>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</si>
  <si>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</si>
  <si>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</si>
  <si>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</si>
  <si>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</si>
  <si>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</si>
  <si>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</si>
  <si>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</si>
  <si>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</si>
  <si>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</si>
  <si>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</si>
  <si>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</si>
  <si>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</si>
  <si>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</si>
  <si>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</si>
  <si>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</si>
  <si>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</si>
  <si>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</si>
  <si>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</si>
  <si>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</si>
  <si>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</si>
  <si>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</si>
  <si>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</si>
  <si>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</si>
  <si>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</si>
  <si>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</si>
  <si>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</si>
  <si>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</si>
  <si>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</si>
  <si>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</si>
  <si>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</si>
  <si>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</si>
  <si>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</si>
  <si>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</si>
  <si>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</si>
  <si>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</si>
  <si>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</si>
  <si>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</si>
  <si>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</si>
  <si>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</si>
  <si>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</si>
  <si>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</si>
  <si>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</si>
  <si>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</si>
  <si>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</si>
  <si>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</si>
  <si>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</si>
  <si>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</si>
  <si>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</si>
  <si>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</si>
  <si>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</si>
  <si>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</si>
  <si>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</si>
  <si>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</si>
  <si>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</si>
  <si>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</si>
  <si>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</si>
  <si>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</si>
  <si>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</si>
  <si>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</si>
  <si>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</si>
  <si>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</si>
  <si>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</si>
  <si>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</si>
  <si>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</si>
  <si>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</si>
  <si>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</si>
  <si>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</si>
  <si>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</si>
  <si>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</si>
  <si>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</si>
  <si>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</si>
  <si>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</si>
  <si>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</si>
  <si>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</si>
  <si>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</si>
  <si>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</si>
  <si>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</si>
  <si>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</si>
  <si>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</si>
  <si>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</si>
  <si>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</si>
  <si>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</si>
  <si>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</si>
  <si>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</si>
  <si>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</si>
  <si>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</si>
  <si>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</si>
  <si>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</si>
  <si>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</si>
  <si>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</si>
  <si>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</si>
  <si>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</si>
  <si>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</si>
  <si>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</si>
  <si>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</si>
  <si>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</si>
  <si>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</si>
  <si>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</si>
  <si>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</si>
  <si>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</si>
  <si>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</si>
  <si>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</si>
  <si>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</si>
  <si>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</si>
  <si>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</si>
  <si>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</si>
  <si>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</si>
  <si>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</si>
  <si>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</si>
  <si>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</si>
  <si>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</si>
  <si>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</si>
  <si>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</si>
  <si>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</si>
  <si>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</si>
  <si>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</si>
  <si>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</si>
  <si>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</si>
  <si>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</si>
  <si>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</si>
  <si>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</si>
  <si>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</si>
  <si>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</si>
  <si>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</si>
  <si>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</si>
  <si>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</si>
  <si>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</si>
  <si>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</si>
  <si>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</si>
  <si>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</si>
  <si>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</si>
  <si>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</si>
  <si>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</si>
  <si>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</si>
  <si>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</si>
  <si>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</si>
  <si>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</si>
  <si>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</si>
  <si>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</si>
  <si>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</si>
  <si>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</si>
  <si>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</si>
  <si>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</si>
  <si>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</si>
  <si>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</si>
  <si>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</si>
  <si>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</si>
  <si>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</si>
  <si>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</si>
  <si>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</si>
  <si>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</si>
  <si>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</si>
  <si>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</si>
  <si>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</si>
  <si>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</si>
  <si>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</si>
  <si>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</si>
  <si>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</si>
  <si>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</si>
  <si>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</si>
  <si>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</si>
  <si>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</si>
  <si>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</si>
  <si>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</si>
  <si>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</si>
  <si>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</si>
  <si>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</si>
  <si>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</si>
  <si>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</si>
  <si>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</si>
  <si>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</si>
  <si>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</si>
  <si>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</si>
  <si>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</si>
  <si>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</si>
  <si>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</si>
  <si>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</si>
  <si>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</si>
  <si>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</si>
  <si>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</si>
  <si>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</si>
  <si>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</si>
  <si>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</si>
  <si>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</si>
  <si>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</si>
  <si>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</si>
  <si>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</si>
  <si>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</si>
  <si>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</si>
  <si>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</si>
  <si>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</si>
  <si>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</si>
  <si>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</si>
  <si>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</si>
  <si>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</si>
  <si>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</si>
  <si>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</si>
  <si>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</si>
  <si>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</si>
  <si>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</si>
  <si>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</si>
  <si>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</si>
  <si>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</si>
  <si>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</si>
  <si>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</si>
  <si>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</si>
  <si>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</si>
  <si>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</si>
  <si>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</si>
  <si>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</si>
  <si>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</si>
  <si>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</si>
  <si>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</si>
  <si>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</si>
  <si>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</si>
  <si>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</si>
  <si>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</si>
  <si>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</si>
  <si>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</si>
  <si>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</si>
  <si>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</si>
  <si>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</si>
  <si>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</si>
  <si>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</si>
  <si>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</si>
  <si>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</si>
  <si>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</si>
  <si>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</si>
  <si>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</si>
  <si>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</si>
  <si>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</si>
  <si>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</si>
  <si>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</si>
  <si>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</si>
  <si>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</si>
  <si>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</si>
  <si>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</si>
  <si>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</si>
  <si>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</si>
  <si>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</si>
  <si>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</si>
  <si>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</si>
  <si>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</si>
  <si>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</si>
  <si>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</si>
  <si>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</si>
  <si>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</si>
  <si>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</si>
  <si>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</si>
  <si>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</si>
  <si>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</si>
  <si>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</si>
  <si>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</si>
  <si>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</si>
  <si>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</si>
  <si>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</si>
  <si>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</si>
  <si>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</si>
  <si>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</si>
  <si>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</si>
  <si>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</si>
  <si>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</si>
  <si>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</si>
  <si>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</si>
  <si>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</si>
  <si>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</si>
  <si>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</si>
  <si>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</si>
  <si>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</si>
  <si>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</si>
  <si>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</si>
  <si>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</si>
  <si>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</si>
  <si>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</si>
  <si>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</si>
  <si>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</si>
  <si>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</si>
  <si>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</si>
  <si>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</si>
  <si>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</si>
  <si>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</si>
  <si>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</si>
  <si>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</si>
  <si>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</si>
  <si>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</si>
  <si>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</si>
  <si>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</si>
  <si>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</si>
  <si>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</si>
  <si>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</si>
  <si>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</si>
  <si>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</si>
  <si>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</si>
  <si>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</si>
  <si>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</si>
  <si>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</si>
  <si>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</si>
  <si>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</si>
  <si>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</si>
  <si>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</si>
  <si>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</si>
  <si>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</si>
  <si>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</si>
  <si>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</si>
  <si>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</si>
  <si>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</si>
  <si>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</si>
  <si>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</si>
  <si>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</si>
  <si>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</si>
  <si>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</si>
  <si>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</si>
  <si>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</si>
  <si>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</si>
  <si>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</si>
  <si>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</si>
  <si>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</si>
  <si>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</si>
  <si>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</si>
  <si>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</si>
  <si>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</si>
  <si>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</si>
  <si>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</si>
  <si>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</si>
  <si>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</si>
  <si>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</si>
  <si>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</si>
  <si>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</si>
  <si>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</si>
  <si>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</si>
  <si>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</si>
  <si>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</si>
  <si>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</si>
  <si>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</si>
  <si>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</si>
  <si>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</si>
  <si>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</si>
  <si>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</si>
  <si>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</si>
  <si>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</si>
  <si>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</si>
  <si>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</si>
  <si>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</si>
  <si>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</si>
  <si>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</si>
  <si>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</si>
  <si>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</si>
  <si>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</si>
  <si>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</si>
  <si>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</si>
  <si>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</si>
  <si>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</si>
  <si>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</si>
  <si>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</si>
  <si>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</si>
  <si>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</si>
  <si>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</si>
  <si>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</si>
  <si>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</si>
  <si>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</si>
  <si>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</si>
  <si>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</si>
  <si>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</si>
  <si>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</si>
  <si>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</si>
  <si>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</si>
  <si>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</si>
  <si>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</si>
  <si>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</si>
  <si>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</si>
  <si>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</si>
  <si>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</si>
  <si>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</si>
  <si>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</si>
  <si>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</si>
  <si>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</si>
  <si>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</si>
  <si>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</si>
  <si>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</si>
  <si>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</si>
  <si>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</si>
  <si>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</si>
  <si>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</si>
  <si>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</si>
  <si>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</si>
  <si>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</si>
  <si>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</si>
  <si>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</si>
  <si>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</si>
  <si>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</si>
  <si>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</si>
  <si>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</si>
  <si>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</si>
  <si>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</si>
  <si>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</si>
  <si>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</si>
  <si>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</si>
  <si>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</si>
  <si>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</si>
  <si>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</si>
  <si>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</si>
  <si>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</si>
  <si>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</si>
  <si>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</si>
  <si>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</si>
  <si>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</si>
  <si>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</si>
  <si>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</si>
  <si>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</si>
  <si>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</si>
  <si>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</si>
  <si>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</si>
  <si>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</si>
  <si>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</si>
  <si>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</si>
  <si>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</si>
  <si>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</si>
  <si>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</si>
  <si>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</si>
  <si>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</si>
  <si>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</si>
  <si>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</si>
  <si>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</si>
  <si>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</si>
  <si>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</si>
  <si>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</si>
  <si>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</si>
  <si>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</si>
  <si>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</si>
  <si>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</si>
  <si>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</si>
  <si>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</si>
  <si>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</si>
  <si>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</si>
  <si>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</si>
  <si>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</si>
  <si>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</si>
  <si>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</si>
  <si>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</si>
  <si>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</si>
  <si>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</si>
  <si>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</si>
  <si>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</si>
  <si>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</si>
  <si>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</si>
  <si>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</si>
  <si>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</si>
  <si>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</si>
  <si>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</si>
  <si>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</si>
  <si>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</si>
  <si>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</si>
  <si>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</si>
  <si>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</si>
  <si>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</si>
  <si>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</si>
  <si>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</si>
  <si>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</si>
  <si>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</si>
  <si>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</si>
  <si>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</si>
  <si>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</si>
  <si>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</si>
  <si>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</si>
  <si>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</si>
  <si>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</si>
  <si>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</si>
  <si>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</si>
  <si>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</si>
  <si>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</si>
  <si>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</si>
  <si>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</si>
  <si>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</si>
  <si>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</si>
  <si>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</si>
  <si>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</si>
  <si>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</si>
  <si>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</si>
  <si>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</si>
  <si>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</si>
  <si>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</si>
  <si>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</si>
  <si>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</si>
  <si>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</si>
  <si>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</si>
  <si>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</si>
  <si>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</si>
  <si>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</si>
  <si>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</si>
  <si>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</si>
  <si>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</si>
  <si>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</si>
  <si>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</si>
  <si>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</si>
  <si>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</si>
  <si>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</si>
  <si>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</si>
  <si>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</si>
  <si>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</si>
  <si>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</si>
  <si>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</si>
  <si>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</si>
  <si>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</si>
  <si>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</si>
  <si>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</si>
  <si>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</si>
  <si>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</si>
  <si>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</si>
  <si>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</si>
  <si>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</si>
  <si>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</si>
  <si>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</si>
  <si>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</si>
  <si>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</si>
  <si>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</si>
  <si>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</si>
  <si>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</si>
  <si>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</si>
  <si>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</si>
  <si>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</si>
  <si>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</si>
  <si>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</si>
  <si>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</si>
  <si>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</si>
  <si>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</si>
  <si>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</si>
  <si>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</si>
  <si>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</si>
  <si>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</si>
  <si>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</si>
  <si>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</si>
  <si>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</si>
  <si>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</si>
  <si>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</si>
  <si>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</si>
  <si>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</si>
  <si>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</si>
  <si>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</si>
  <si>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</si>
  <si>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</si>
  <si>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</si>
  <si>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</si>
  <si>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</si>
  <si>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</si>
  <si>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</si>
  <si>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</si>
  <si>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</si>
  <si>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</si>
  <si>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</si>
  <si>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</si>
  <si>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</si>
  <si>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</si>
  <si>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</si>
  <si>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</si>
  <si>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</si>
  <si>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</si>
  <si>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</si>
  <si>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</si>
  <si>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</si>
  <si>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</si>
  <si>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</si>
  <si>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</si>
  <si>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</si>
  <si>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</si>
  <si>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</si>
  <si>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</si>
  <si>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</si>
  <si>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</si>
  <si>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</si>
  <si>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</si>
  <si>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</si>
  <si>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</si>
  <si>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</si>
  <si>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</si>
  <si>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</si>
  <si>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</si>
  <si>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</si>
  <si>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</si>
  <si>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</si>
  <si>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</si>
  <si>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</si>
  <si>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</si>
  <si>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</si>
  <si>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</si>
  <si>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</si>
  <si>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</si>
  <si>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</si>
  <si>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</si>
  <si>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</si>
  <si>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</si>
  <si>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</si>
  <si>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</si>
  <si>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</si>
  <si>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</si>
  <si>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</si>
  <si>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</si>
  <si>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</si>
  <si>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</si>
  <si>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</si>
  <si>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</si>
  <si>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</si>
  <si>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</si>
  <si>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</si>
  <si>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</si>
  <si>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</si>
  <si>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</si>
  <si>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</si>
  <si>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</si>
  <si>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</si>
  <si>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</si>
  <si>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</si>
  <si>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</si>
  <si>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</si>
  <si>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</si>
  <si>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</si>
  <si>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</si>
  <si>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</si>
  <si>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</si>
  <si>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</si>
  <si>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</si>
  <si>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</si>
  <si>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</si>
  <si>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</si>
  <si>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</si>
  <si>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</si>
  <si>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</si>
  <si>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</si>
  <si>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</si>
  <si>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</si>
  <si>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</si>
  <si>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</si>
  <si>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</si>
  <si>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</si>
  <si>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</si>
  <si>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</si>
  <si>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</si>
  <si>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</si>
  <si>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</si>
  <si>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</si>
  <si>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</si>
  <si>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</si>
  <si>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</si>
  <si>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</si>
  <si>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</si>
  <si>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</si>
  <si>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</si>
  <si>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</si>
  <si>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</si>
  <si>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</si>
  <si>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</si>
  <si>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</si>
  <si>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</si>
  <si>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</si>
  <si>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</si>
  <si>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</si>
  <si>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</si>
  <si>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</si>
  <si>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</si>
  <si>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</si>
  <si>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</si>
  <si>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</si>
  <si>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</si>
  <si>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</si>
  <si>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</si>
  <si>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</si>
  <si>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</si>
  <si>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</si>
  <si>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</si>
  <si>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</si>
  <si>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</si>
  <si>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</si>
  <si>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</si>
  <si>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</si>
  <si>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</si>
  <si>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</si>
  <si>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</si>
  <si>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</si>
  <si>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</si>
  <si>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</si>
  <si>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</si>
  <si>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</si>
  <si>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</si>
  <si>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</si>
  <si>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</si>
  <si>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</si>
  <si>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</si>
  <si>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</si>
  <si>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</si>
  <si>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</si>
  <si>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</si>
  <si>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</si>
  <si>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</si>
  <si>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</si>
  <si>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</si>
  <si>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</si>
  <si>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</si>
  <si>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</si>
  <si>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</si>
  <si>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</si>
  <si>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</si>
  <si>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</si>
  <si>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</si>
  <si>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</si>
  <si>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</si>
  <si>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</si>
  <si>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</si>
  <si>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</si>
  <si>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</si>
  <si>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</si>
  <si>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</si>
  <si>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</si>
  <si>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</si>
  <si>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</si>
  <si>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</si>
  <si>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</si>
  <si>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</si>
  <si>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</si>
  <si>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</si>
  <si>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</si>
  <si>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</si>
  <si>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</si>
  <si>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</si>
  <si>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</si>
  <si>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</si>
  <si>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</si>
  <si>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</si>
  <si>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</si>
  <si>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</si>
  <si>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</si>
  <si>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</si>
  <si>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</si>
  <si>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</si>
  <si>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</si>
  <si>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</si>
  <si>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</si>
  <si>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</si>
  <si>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</si>
  <si>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</si>
  <si>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</si>
  <si>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</si>
  <si>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</si>
  <si>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</si>
  <si>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</si>
  <si>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</si>
  <si>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</si>
  <si>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</si>
  <si>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</si>
  <si>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</si>
  <si>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</si>
  <si>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</si>
  <si>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</si>
  <si>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</si>
  <si>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</si>
  <si>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</si>
  <si>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</si>
  <si>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</si>
  <si>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</si>
  <si>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</si>
  <si>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</si>
  <si>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</si>
  <si>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</si>
  <si>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</si>
  <si>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</si>
  <si>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</si>
  <si>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</si>
  <si>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</si>
  <si>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</si>
  <si>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</si>
  <si>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</si>
  <si>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</si>
  <si>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</si>
  <si>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</si>
  <si>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</si>
  <si>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</si>
  <si>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</si>
  <si>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</si>
  <si>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</si>
  <si>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</si>
  <si>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</si>
  <si>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</si>
  <si>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</si>
  <si>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</si>
  <si>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</si>
  <si>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</si>
  <si>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</si>
  <si>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</si>
  <si>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</si>
  <si>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</si>
  <si>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</si>
  <si>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</si>
  <si>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</si>
  <si>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</si>
  <si>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</si>
  <si>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</si>
  <si>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</si>
  <si>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</si>
  <si>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</si>
  <si>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</si>
  <si>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</si>
  <si>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</si>
  <si>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</si>
  <si>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</si>
  <si>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</si>
  <si>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</si>
  <si>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</si>
  <si>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</si>
  <si>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</si>
  <si>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</si>
  <si>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</si>
  <si>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</si>
  <si>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</si>
  <si>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</si>
  <si>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</si>
  <si>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</si>
  <si>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</si>
  <si>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</si>
  <si>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</si>
  <si>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</si>
  <si>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</si>
  <si>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</si>
  <si>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</si>
  <si>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</si>
  <si>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</si>
  <si>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</si>
  <si>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</si>
  <si>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</si>
  <si>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</si>
  <si>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</si>
  <si>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</si>
  <si>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</si>
  <si>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</si>
  <si>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</si>
  <si>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</si>
  <si>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</si>
  <si>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</si>
  <si>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</si>
  <si>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</si>
  <si>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</si>
  <si>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</si>
  <si>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</si>
  <si>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</si>
  <si>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</si>
  <si>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</si>
  <si>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</si>
  <si>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</si>
  <si>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</si>
  <si>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</si>
  <si>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</si>
  <si>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</si>
  <si>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</si>
  <si>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</si>
  <si>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</si>
  <si>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</si>
  <si>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</si>
  <si>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</si>
  <si>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</si>
  <si>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</si>
  <si>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</si>
  <si>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</si>
  <si>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</si>
  <si>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</si>
  <si>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</si>
  <si>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</si>
  <si>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</si>
  <si>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</si>
  <si>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</si>
  <si>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</si>
  <si>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</si>
  <si>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</si>
  <si>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</si>
  <si>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</si>
  <si>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</si>
  <si>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</si>
  <si>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</si>
  <si>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</si>
  <si>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</si>
  <si>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</si>
  <si>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</si>
  <si>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</si>
  <si>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</si>
  <si>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</si>
  <si>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</si>
  <si>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</si>
  <si>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</si>
  <si>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</si>
  <si>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</si>
  <si>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</si>
  <si>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</si>
  <si>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</si>
  <si>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</si>
  <si>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</si>
  <si>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</si>
  <si>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</si>
  <si>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</si>
  <si>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</si>
  <si>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</si>
  <si>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</si>
  <si>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</si>
  <si>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</si>
  <si>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</si>
  <si>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</si>
  <si>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</si>
  <si>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</si>
  <si>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</si>
  <si>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</si>
  <si>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</si>
  <si>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</si>
  <si>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</si>
  <si>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</si>
  <si>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</si>
  <si>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</si>
  <si>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</si>
  <si>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</si>
  <si>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</si>
  <si>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</si>
  <si>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</si>
  <si>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</si>
  <si>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</si>
  <si>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</si>
  <si>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</si>
  <si>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</si>
  <si>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</si>
  <si>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</si>
  <si>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</si>
  <si>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</si>
  <si>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</si>
  <si>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</si>
  <si>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</si>
  <si>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</si>
  <si>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</si>
  <si>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</si>
  <si>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</si>
  <si>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</si>
  <si>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</si>
  <si>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</si>
  <si>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</si>
  <si>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</si>
  <si>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</si>
  <si>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</si>
  <si>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</si>
  <si>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</si>
  <si>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</si>
  <si>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</si>
  <si>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</si>
  <si>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</si>
  <si>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</si>
  <si>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</si>
  <si>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</si>
  <si>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</si>
  <si>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</si>
  <si>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</si>
  <si>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</si>
  <si>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</si>
  <si>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</si>
  <si>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</si>
  <si>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</si>
  <si>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</si>
  <si>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</si>
  <si>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</si>
  <si>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</si>
  <si>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</si>
  <si>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</si>
  <si>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</si>
  <si>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</si>
  <si>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</si>
  <si>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</si>
  <si>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</si>
  <si>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</si>
  <si>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</si>
  <si>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</si>
  <si>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</si>
  <si>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</si>
  <si>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</si>
  <si>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</si>
  <si>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</si>
  <si>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</si>
  <si>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</si>
  <si>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</si>
  <si>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</si>
  <si>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</si>
  <si>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</si>
  <si>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</si>
  <si>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</si>
  <si>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</si>
  <si>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</si>
  <si>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</si>
  <si>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</si>
  <si>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</si>
  <si>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</si>
  <si>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</si>
  <si>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</si>
  <si>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</si>
  <si>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</si>
  <si>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</si>
  <si>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</si>
  <si>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</si>
  <si>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</si>
  <si>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</si>
  <si>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</si>
  <si>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</si>
  <si>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</si>
  <si>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</si>
  <si>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</si>
  <si>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</si>
  <si>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</si>
  <si>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</si>
  <si>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</si>
  <si>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</si>
  <si>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</si>
  <si>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</si>
  <si>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</si>
  <si>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</si>
  <si>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</si>
  <si>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</si>
  <si>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</si>
  <si>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</si>
  <si>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</si>
  <si>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</si>
  <si>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</si>
  <si>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</si>
  <si>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</si>
  <si>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</si>
  <si>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</si>
  <si>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</si>
  <si>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</si>
  <si>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</si>
  <si>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</si>
  <si>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</si>
  <si>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</si>
  <si>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</si>
  <si>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</si>
  <si>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</si>
  <si>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</si>
  <si>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</si>
  <si>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</si>
  <si>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</si>
  <si>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</si>
  <si>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</si>
  <si>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</si>
  <si>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</si>
  <si>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</si>
  <si>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</si>
  <si>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</si>
  <si>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</si>
  <si>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</si>
  <si>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</si>
  <si>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</si>
  <si>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</si>
  <si>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</si>
  <si>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</si>
  <si>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</si>
  <si>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</si>
  <si>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</si>
  <si>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</si>
  <si>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</si>
  <si>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</si>
  <si>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</si>
  <si>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</si>
  <si>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</si>
  <si>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</si>
  <si>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</si>
  <si>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</si>
  <si>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</si>
  <si>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</si>
  <si>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</si>
  <si>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</si>
  <si>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</si>
  <si>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</si>
  <si>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</si>
  <si>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</si>
  <si>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</si>
  <si>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</si>
  <si>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</si>
  <si>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</si>
  <si>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</si>
  <si>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</si>
  <si>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</si>
  <si>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</si>
  <si>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</si>
  <si>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</si>
  <si>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</si>
  <si>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</si>
  <si>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</si>
  <si>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</si>
  <si>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</si>
  <si>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</si>
  <si>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</si>
  <si>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</si>
  <si>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</si>
  <si>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</si>
  <si>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</si>
  <si>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</si>
  <si>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</si>
  <si>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</si>
  <si>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</si>
  <si>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</si>
  <si>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</si>
  <si>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</si>
  <si>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</si>
  <si>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</si>
  <si>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</si>
  <si>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</si>
  <si>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</si>
  <si>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</si>
  <si>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</si>
  <si>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</si>
  <si>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</si>
  <si>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</si>
  <si>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</si>
  <si>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</si>
  <si>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</si>
  <si>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</si>
  <si>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</si>
  <si>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</si>
  <si>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</si>
  <si>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</si>
  <si>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</si>
  <si>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</si>
  <si>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</si>
  <si>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</si>
  <si>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</si>
  <si>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</si>
  <si>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</si>
  <si>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</si>
  <si>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</si>
  <si>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</si>
  <si>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</si>
  <si>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</si>
  <si>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</si>
  <si>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</si>
  <si>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</si>
  <si>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</si>
  <si>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</si>
  <si>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</si>
  <si>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</si>
  <si>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</si>
  <si>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</si>
  <si>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</si>
  <si>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</si>
  <si>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</si>
  <si>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</si>
  <si>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</si>
  <si>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</si>
  <si>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</si>
  <si>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</si>
  <si>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</si>
  <si>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</si>
  <si>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</si>
  <si>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</si>
  <si>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</si>
  <si>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</si>
  <si>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</si>
  <si>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</si>
  <si>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</si>
  <si>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</si>
  <si>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</si>
  <si>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</si>
  <si>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</si>
  <si>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</si>
  <si>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</si>
  <si>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</si>
  <si>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</si>
  <si>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</si>
  <si>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</si>
  <si>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</si>
  <si>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</si>
  <si>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</si>
  <si>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</si>
  <si>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</si>
  <si>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</si>
  <si>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</si>
  <si>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</si>
  <si>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</si>
  <si>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</si>
  <si>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</si>
  <si>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</si>
  <si>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</si>
  <si>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</si>
  <si>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</si>
  <si>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</si>
  <si>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</si>
  <si>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</si>
  <si>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</si>
  <si>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</si>
  <si>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</si>
  <si>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</si>
  <si>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</si>
  <si>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</si>
  <si>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</si>
  <si>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</si>
  <si>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</si>
  <si>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</si>
  <si>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</si>
  <si>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</si>
  <si>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</si>
  <si>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</si>
  <si>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</si>
  <si>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</si>
  <si>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</si>
  <si>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</si>
  <si>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</si>
  <si>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</si>
  <si>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</si>
  <si>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</si>
  <si>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</si>
  <si>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</si>
  <si>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</si>
  <si>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</si>
  <si>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</si>
  <si>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</si>
  <si>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</si>
  <si>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</si>
  <si>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</si>
  <si>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</si>
  <si>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</si>
  <si>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</si>
  <si>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</si>
  <si>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</si>
  <si>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</si>
  <si>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</si>
  <si>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</si>
  <si>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</si>
  <si>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</si>
  <si>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</si>
  <si>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</si>
  <si>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</si>
  <si>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</si>
  <si>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</si>
  <si>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</si>
  <si>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</si>
  <si>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</si>
  <si>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</si>
  <si>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</si>
  <si>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</si>
  <si>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</si>
  <si>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</si>
  <si>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</si>
  <si>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</si>
  <si>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</si>
  <si>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</si>
  <si>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</si>
  <si>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</si>
  <si>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</si>
  <si>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</si>
  <si>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</si>
  <si>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</si>
  <si>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</si>
  <si>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</si>
  <si>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</si>
  <si>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</si>
  <si>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</si>
  <si>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</si>
  <si>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</si>
  <si>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</si>
  <si>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</si>
  <si>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</si>
  <si>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</si>
  <si>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</si>
  <si>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</si>
  <si>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</si>
  <si>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</si>
  <si>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</si>
  <si>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</si>
  <si>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</si>
  <si>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</si>
  <si>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</si>
  <si>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</si>
  <si>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</si>
  <si>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</si>
  <si>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</si>
  <si>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</si>
  <si>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</si>
  <si>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</si>
  <si>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</si>
  <si>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</si>
  <si>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</si>
  <si>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</si>
  <si>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</si>
  <si>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</si>
  <si>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</si>
  <si>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</si>
  <si>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</si>
  <si>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</si>
  <si>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</si>
  <si>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</si>
  <si>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</si>
  <si>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</si>
  <si>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</si>
  <si>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</si>
  <si>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</si>
  <si>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</si>
  <si>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</si>
  <si>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</si>
  <si>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</si>
  <si>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</si>
  <si>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</si>
  <si>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</si>
  <si>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</si>
  <si>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</si>
  <si>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</si>
  <si>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</si>
  <si>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</si>
  <si>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</si>
  <si>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</si>
  <si>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</si>
  <si>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</si>
  <si>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</si>
  <si>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</si>
  <si>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</si>
  <si>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</si>
  <si>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</si>
  <si>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</si>
  <si>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</si>
  <si>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</si>
  <si>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</si>
  <si>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</si>
  <si>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</si>
  <si>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</si>
  <si>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</si>
  <si>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</si>
  <si>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</si>
  <si>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</si>
  <si>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</si>
  <si>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</si>
  <si>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</si>
  <si>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</si>
  <si>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</si>
  <si>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</si>
  <si>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</si>
  <si>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</si>
  <si>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</si>
  <si>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</si>
  <si>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</si>
  <si>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</si>
  <si>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</si>
  <si>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</si>
  <si>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</si>
  <si>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</si>
  <si>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</si>
  <si>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</si>
  <si>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</si>
  <si>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</si>
  <si>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</si>
  <si>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</si>
  <si>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</si>
  <si>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</si>
  <si>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</si>
  <si>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</si>
  <si>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</si>
  <si>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</si>
  <si>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</si>
  <si>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</si>
  <si>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</si>
  <si>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</si>
  <si>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</si>
  <si>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</si>
  <si>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</si>
  <si>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</si>
  <si>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</si>
  <si>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</si>
  <si>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</si>
  <si>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</si>
  <si>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</si>
  <si>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</si>
  <si>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</si>
  <si>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</si>
  <si>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</si>
  <si>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</si>
  <si>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</si>
  <si>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</si>
  <si>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</si>
  <si>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</si>
  <si>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</si>
  <si>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</si>
  <si>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</si>
  <si>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</si>
  <si>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</si>
  <si>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</si>
  <si>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</si>
  <si>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</si>
  <si>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</si>
  <si>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</si>
  <si>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</si>
  <si>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</si>
  <si>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</si>
  <si>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</si>
  <si>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</si>
  <si>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</si>
  <si>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</si>
  <si>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</si>
  <si>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</si>
  <si>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</si>
  <si>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</si>
  <si>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</si>
  <si>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</si>
  <si>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</si>
  <si>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</si>
  <si>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</si>
  <si>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</si>
  <si>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</si>
  <si>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</si>
  <si>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</si>
  <si>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</si>
  <si>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</si>
  <si>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</si>
  <si>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</si>
  <si>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</si>
  <si>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</si>
  <si>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</si>
  <si>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</si>
  <si>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</si>
  <si>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</si>
  <si>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</si>
  <si>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</si>
  <si>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</si>
  <si>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</si>
  <si>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</si>
  <si>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</si>
  <si>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</si>
  <si>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</si>
  <si>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</si>
  <si>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</si>
  <si>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</si>
  <si>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</si>
  <si>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</si>
  <si>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</si>
  <si>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</si>
  <si>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</si>
  <si>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</si>
  <si>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</si>
  <si>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</si>
  <si>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</si>
  <si>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</si>
  <si>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</si>
  <si>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</si>
  <si>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</si>
  <si>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</si>
  <si>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</si>
  <si>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</si>
  <si>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</si>
  <si>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</si>
  <si>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</si>
  <si>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</si>
  <si>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</si>
  <si>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</si>
  <si>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</si>
  <si>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</si>
  <si>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</si>
  <si>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</si>
  <si>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</si>
  <si>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</si>
  <si>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</si>
  <si>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</si>
  <si>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</si>
  <si>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</si>
  <si>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</si>
  <si>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</si>
  <si>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</si>
  <si>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</si>
  <si>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</si>
  <si>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</si>
  <si>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</si>
  <si>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</si>
  <si>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</si>
  <si>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</si>
  <si>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</si>
  <si>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</si>
  <si>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</si>
  <si>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</si>
  <si>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</si>
  <si>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</si>
  <si>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</si>
  <si>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</si>
  <si>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</si>
  <si>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</si>
  <si>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</si>
  <si>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</si>
  <si>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</si>
  <si>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</si>
  <si>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</si>
  <si>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</si>
  <si>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</si>
  <si>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</si>
  <si>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</si>
  <si>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</si>
  <si>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</si>
  <si>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</si>
  <si>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</si>
  <si>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</si>
  <si>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</si>
  <si>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</si>
  <si>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</si>
  <si>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</si>
  <si>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</si>
  <si>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</si>
  <si>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</si>
  <si>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</si>
  <si>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</si>
  <si>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</si>
  <si>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</si>
  <si>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</si>
  <si>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</si>
  <si>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</si>
  <si>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</si>
  <si>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</si>
  <si>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</si>
  <si>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</si>
  <si>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</si>
  <si>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</si>
  <si>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</si>
  <si>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</si>
  <si>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</si>
  <si>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</si>
  <si>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</si>
  <si>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</si>
  <si>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</si>
  <si>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</si>
  <si>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</si>
  <si>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</si>
  <si>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</si>
  <si>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</si>
  <si>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</si>
  <si>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</si>
  <si>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</si>
  <si>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</si>
  <si>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</si>
  <si>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</si>
  <si>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</si>
  <si>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</si>
  <si>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</si>
  <si>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</si>
  <si>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</si>
  <si>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</si>
  <si>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</si>
  <si>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</si>
  <si>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</si>
  <si>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</si>
  <si>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</si>
  <si>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</si>
  <si>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</si>
  <si>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</si>
  <si>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</si>
  <si>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</si>
  <si>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</si>
  <si>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</si>
  <si>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</si>
  <si>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</si>
  <si>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</si>
  <si>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</si>
  <si>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</si>
  <si>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</si>
  <si>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</si>
  <si>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</si>
  <si>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</si>
  <si>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</si>
  <si>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</si>
  <si>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</si>
  <si>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</si>
  <si>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</si>
  <si>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</si>
  <si>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</si>
  <si>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</si>
  <si>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</si>
  <si>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</si>
  <si>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</si>
  <si>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</si>
  <si>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</si>
  <si>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</si>
  <si>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</si>
  <si>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</si>
  <si>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</si>
  <si>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</si>
  <si>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</si>
  <si>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</si>
  <si>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</si>
  <si>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</si>
  <si>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</si>
  <si>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</si>
  <si>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</si>
  <si>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</si>
  <si>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</si>
  <si>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</si>
  <si>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</si>
  <si>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</si>
  <si>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</si>
  <si>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</si>
  <si>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</si>
  <si>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</si>
  <si>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</si>
  <si>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</si>
  <si>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</si>
  <si>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</si>
  <si>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</si>
  <si>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</si>
  <si>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</si>
  <si>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</si>
  <si>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</si>
  <si>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</si>
  <si>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</si>
  <si>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</si>
  <si>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</si>
  <si>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</si>
  <si>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</si>
  <si>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</si>
  <si>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</si>
  <si>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</si>
  <si>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</si>
  <si>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</si>
  <si>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</si>
  <si>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</si>
  <si>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</si>
  <si>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</si>
  <si>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</si>
  <si>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</si>
  <si>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</si>
  <si>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</si>
  <si>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</si>
  <si>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</si>
  <si>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</si>
  <si>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</si>
  <si>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</si>
  <si>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</si>
  <si>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</si>
  <si>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</si>
  <si>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</si>
  <si>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</si>
  <si>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</si>
  <si>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</si>
  <si>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</si>
  <si>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</si>
  <si>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</si>
  <si>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</si>
  <si>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</si>
  <si>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</si>
  <si>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</si>
  <si>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</si>
  <si>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</si>
  <si>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</si>
  <si>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</si>
  <si>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</si>
  <si>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</si>
  <si>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</si>
  <si>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</si>
  <si>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</si>
  <si>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</si>
  <si>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</si>
  <si>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</si>
  <si>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</si>
  <si>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</si>
  <si>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</si>
  <si>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</si>
  <si>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</si>
  <si>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</si>
  <si>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</si>
  <si>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</si>
  <si>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</si>
  <si>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</si>
  <si>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</si>
  <si>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</si>
  <si>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</si>
  <si>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</si>
  <si>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</si>
  <si>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</si>
  <si>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</si>
  <si>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</si>
  <si>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</si>
  <si>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</si>
  <si>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</si>
  <si>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</si>
  <si>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</si>
  <si>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</si>
  <si>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</si>
  <si>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</si>
  <si>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</si>
  <si>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</si>
  <si>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</si>
  <si>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</si>
  <si>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</si>
  <si>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</si>
  <si>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</si>
  <si>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</si>
  <si>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</si>
  <si>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</si>
  <si>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</si>
  <si>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</si>
  <si>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</si>
  <si>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</si>
  <si>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</si>
  <si>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</si>
  <si>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</si>
  <si>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</si>
  <si>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</si>
  <si>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</si>
  <si>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</si>
  <si>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</si>
  <si>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</si>
  <si>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</si>
  <si>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</si>
  <si>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</si>
  <si>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</si>
  <si>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</si>
  <si>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</si>
  <si>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</si>
  <si>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</si>
  <si>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</si>
  <si>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</si>
  <si>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</si>
  <si>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</si>
  <si>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</si>
  <si>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</si>
  <si>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</si>
  <si>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</si>
  <si>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</si>
  <si>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</si>
  <si>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</si>
  <si>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</si>
  <si>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</si>
  <si>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</si>
  <si>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</si>
  <si>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</si>
  <si>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</si>
  <si>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</si>
  <si>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</si>
  <si>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</si>
  <si>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</si>
  <si>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</si>
  <si>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</si>
  <si>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</si>
  <si>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</si>
  <si>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</si>
  <si>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</si>
  <si>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</si>
  <si>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</si>
  <si>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</si>
  <si>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</si>
  <si>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</si>
  <si>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</si>
  <si>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</si>
  <si>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</si>
  <si>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</si>
  <si>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</si>
  <si>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</si>
  <si>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</si>
  <si>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</si>
  <si>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</si>
  <si>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</si>
  <si>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</si>
  <si>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</si>
  <si>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</si>
  <si>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</si>
  <si>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</si>
  <si>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</si>
  <si>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</si>
  <si>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</si>
  <si>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</si>
  <si>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</si>
  <si>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</si>
  <si>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</si>
  <si>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</si>
  <si>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</si>
  <si>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</si>
  <si>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</si>
  <si>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</si>
  <si>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</si>
  <si>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</si>
  <si>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</si>
  <si>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</si>
  <si>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</si>
  <si>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</si>
  <si>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</si>
  <si>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</si>
  <si>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</si>
  <si>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</si>
  <si>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</si>
  <si>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</si>
  <si>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</si>
  <si>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</si>
  <si>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</si>
  <si>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</si>
  <si>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</si>
  <si>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</si>
  <si>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</si>
  <si>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</si>
  <si>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</si>
  <si>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</si>
  <si>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</si>
  <si>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</si>
  <si>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</si>
  <si>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</si>
  <si>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</si>
  <si>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</si>
  <si>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</si>
  <si>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</si>
  <si>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</si>
  <si>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</si>
  <si>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</si>
  <si>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</si>
  <si>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</si>
  <si>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</si>
  <si>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</si>
  <si>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</si>
  <si>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</si>
  <si>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</si>
  <si>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</si>
  <si>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</si>
  <si>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</si>
  <si>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</si>
  <si>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</si>
  <si>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</si>
  <si>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</si>
  <si>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</si>
  <si>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</si>
  <si>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</si>
  <si>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</si>
  <si>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</si>
  <si>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</si>
  <si>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</si>
  <si>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</si>
  <si>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</si>
  <si>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</si>
  <si>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</si>
  <si>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</si>
  <si>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</si>
  <si>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</si>
  <si>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</si>
  <si>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</si>
  <si>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</si>
  <si>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</si>
  <si>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</si>
  <si>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</si>
  <si>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</si>
  <si>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</si>
  <si>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</si>
  <si>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</si>
  <si>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</si>
  <si>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</si>
  <si>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</si>
  <si>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</si>
  <si>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</si>
  <si>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</si>
  <si>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</si>
  <si>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</si>
  <si>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</si>
  <si>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</si>
  <si>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</si>
  <si>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</si>
  <si>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</si>
  <si>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</si>
  <si>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</si>
  <si>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</si>
  <si>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</si>
  <si>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</si>
  <si>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</si>
  <si>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</si>
  <si>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</si>
  <si>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</si>
  <si>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</si>
  <si>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</si>
  <si>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</si>
  <si>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</si>
  <si>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</si>
  <si>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</si>
  <si>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</si>
  <si>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</si>
  <si>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</si>
  <si>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</si>
  <si>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</si>
  <si>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</si>
  <si>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</si>
  <si>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</si>
  <si>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</si>
  <si>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</si>
  <si>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</si>
  <si>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</si>
  <si>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</si>
  <si>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</si>
  <si>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</si>
  <si>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</si>
  <si>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</si>
  <si>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</si>
  <si>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</si>
  <si>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</si>
  <si>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</si>
  <si>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</si>
  <si>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</si>
  <si>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</si>
  <si>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</si>
  <si>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</si>
  <si>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</si>
  <si>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</si>
  <si>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</si>
  <si>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</si>
  <si>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</si>
  <si>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</si>
  <si>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</si>
  <si>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</si>
  <si>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</si>
  <si>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</si>
  <si>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</si>
  <si>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</si>
  <si>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</si>
  <si>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</si>
  <si>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</si>
  <si>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</si>
  <si>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</si>
  <si>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</si>
  <si>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</si>
  <si>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</si>
  <si>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</si>
  <si>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</si>
  <si>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</si>
  <si>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</si>
  <si>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</si>
  <si>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</si>
  <si>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</si>
  <si>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</si>
  <si>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</si>
  <si>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</si>
  <si>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</si>
  <si>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</si>
  <si>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</si>
  <si>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</si>
  <si>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</si>
  <si>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</si>
  <si>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</si>
  <si>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</si>
  <si>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</si>
  <si>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</si>
  <si>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</si>
  <si>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</si>
  <si>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</si>
  <si>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</si>
  <si>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</si>
  <si>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</si>
  <si>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</si>
  <si>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</si>
  <si>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</si>
  <si>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</si>
  <si>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</si>
  <si>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</si>
  <si>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</si>
  <si>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</si>
  <si>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</si>
  <si>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</si>
  <si>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</si>
  <si>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</si>
  <si>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</si>
  <si>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</si>
  <si>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</si>
  <si>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</si>
  <si>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</si>
  <si>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</si>
  <si>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</si>
  <si>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</si>
  <si>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</si>
  <si>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</si>
  <si>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</si>
  <si>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</si>
  <si>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</si>
  <si>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</si>
  <si>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</si>
  <si>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</si>
  <si>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</si>
  <si>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</si>
  <si>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</si>
  <si>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</si>
  <si>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</si>
  <si>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</si>
  <si>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</si>
  <si>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</si>
  <si>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</si>
  <si>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</si>
  <si>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</si>
  <si>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</si>
  <si>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</si>
  <si>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</si>
  <si>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</si>
  <si>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</si>
  <si>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</si>
  <si>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</si>
  <si>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</si>
  <si>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</si>
  <si>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</si>
  <si>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</si>
  <si>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</si>
  <si>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</si>
  <si>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</si>
  <si>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</si>
  <si>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</si>
  <si>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</si>
  <si>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</si>
  <si>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</si>
  <si>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</si>
  <si>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</si>
  <si>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</si>
  <si>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</si>
  <si>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</si>
  <si>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</si>
  <si>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</si>
  <si>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</si>
  <si>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</si>
  <si>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</si>
  <si>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</si>
  <si>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</si>
  <si>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</si>
  <si>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</si>
  <si>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</si>
  <si>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</si>
  <si>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</si>
  <si>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</si>
  <si>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</si>
  <si>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</si>
  <si>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</si>
  <si>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</si>
  <si>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</si>
  <si>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</si>
  <si>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</si>
  <si>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</si>
  <si>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</si>
  <si>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</si>
  <si>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</si>
  <si>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</si>
  <si>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</si>
  <si>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</si>
  <si>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</si>
  <si>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</si>
  <si>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</si>
  <si>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</si>
  <si>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</si>
  <si>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</si>
  <si>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</si>
  <si>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</si>
  <si>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</si>
  <si>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</si>
  <si>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</si>
  <si>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</si>
  <si>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</si>
  <si>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</si>
  <si>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</si>
  <si>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</si>
  <si>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</si>
  <si>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</si>
  <si>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</si>
  <si>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</si>
  <si>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</si>
  <si>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</si>
  <si>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</si>
  <si>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</si>
  <si>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</si>
  <si>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</si>
  <si>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</si>
  <si>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</si>
  <si>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</si>
  <si>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</si>
  <si>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</si>
  <si>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</si>
  <si>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</si>
  <si>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</si>
  <si>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</si>
  <si>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</si>
  <si>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</si>
  <si>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</si>
  <si>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</si>
  <si>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</si>
  <si>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</si>
  <si>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</si>
  <si>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</si>
  <si>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</si>
  <si>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</si>
  <si>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</si>
  <si>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</si>
  <si>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</si>
  <si>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</si>
  <si>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</si>
  <si>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</si>
  <si>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</si>
  <si>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</si>
  <si>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</si>
  <si>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</si>
  <si>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</si>
  <si>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</si>
  <si>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</si>
  <si>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</si>
  <si>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</si>
  <si>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</si>
  <si>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</si>
  <si>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</si>
  <si>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</si>
  <si>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</si>
  <si>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</si>
  <si>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</si>
  <si>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</si>
  <si>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</si>
  <si>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</si>
  <si>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</si>
  <si>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</si>
  <si>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</si>
  <si>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</si>
  <si>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</si>
  <si>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</si>
  <si>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</si>
  <si>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</si>
  <si>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</si>
  <si>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</si>
  <si>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</si>
  <si>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</si>
  <si>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</si>
  <si>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</si>
  <si>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</si>
  <si>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</si>
  <si>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</si>
  <si>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</si>
  <si>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</si>
  <si>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</si>
  <si>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</si>
  <si>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</si>
  <si>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</si>
  <si>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</si>
  <si>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</si>
  <si>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</si>
  <si>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</si>
  <si>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</si>
  <si>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</si>
  <si>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</si>
  <si>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</si>
  <si>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</si>
  <si>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</si>
  <si>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</si>
  <si>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</si>
  <si>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</si>
  <si>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</si>
  <si>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</si>
  <si>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</si>
  <si>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</si>
  <si>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</si>
  <si>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</si>
  <si>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</si>
  <si>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</si>
  <si>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</si>
  <si>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</si>
  <si>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</si>
  <si>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</si>
  <si>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</si>
  <si>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</si>
  <si>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</si>
  <si>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</si>
  <si>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</si>
  <si>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</si>
  <si>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</si>
  <si>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</si>
  <si>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</si>
  <si>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</si>
  <si>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</si>
  <si>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</si>
  <si>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</si>
  <si>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</si>
  <si>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</si>
  <si>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</si>
  <si>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</si>
  <si>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</si>
  <si>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</si>
  <si>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</si>
  <si>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</si>
  <si>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</si>
  <si>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</si>
  <si>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</si>
  <si>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</si>
  <si>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</si>
  <si>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</si>
  <si>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</si>
  <si>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</si>
  <si>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</si>
  <si>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</si>
  <si>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</si>
  <si>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</si>
  <si>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</si>
  <si>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</si>
  <si>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</si>
  <si>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</si>
  <si>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</si>
  <si>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</si>
  <si>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</si>
  <si>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</si>
  <si>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</si>
  <si>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</si>
  <si>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</si>
  <si>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</si>
  <si>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</si>
  <si>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</si>
  <si>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</si>
  <si>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</si>
  <si>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</si>
  <si>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</si>
  <si>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</si>
  <si>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</si>
  <si>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</si>
  <si>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</si>
  <si>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</si>
  <si>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</si>
  <si>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</si>
  <si>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</si>
  <si>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</si>
  <si>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</si>
  <si>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</si>
  <si>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</si>
  <si>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</si>
  <si>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</si>
  <si>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</si>
  <si>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</si>
  <si>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</si>
  <si>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</si>
  <si>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</si>
  <si>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</si>
  <si>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</si>
  <si>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</si>
  <si>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</si>
  <si>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</si>
  <si>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</si>
  <si>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</si>
  <si>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</si>
  <si>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</si>
  <si>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</si>
  <si>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</si>
  <si>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</si>
  <si>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</si>
  <si>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</si>
  <si>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</si>
  <si>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</si>
  <si>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</si>
  <si>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</si>
  <si>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</si>
  <si>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</si>
  <si>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</si>
  <si>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</si>
  <si>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</si>
  <si>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</si>
  <si>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</si>
  <si>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</si>
  <si>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</si>
  <si>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</si>
  <si>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</si>
  <si>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</si>
  <si>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</si>
  <si>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</si>
  <si>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</si>
  <si>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</si>
  <si>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</si>
  <si>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</si>
  <si>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</si>
  <si>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</si>
  <si>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</si>
  <si>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</si>
  <si>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</si>
  <si>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</si>
  <si>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</si>
  <si>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</si>
  <si>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</si>
  <si>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</si>
  <si>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</si>
  <si>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</si>
  <si>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</si>
  <si>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</si>
  <si>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</si>
  <si>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</si>
  <si>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</si>
  <si>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</si>
  <si>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</si>
  <si>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</si>
  <si>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</si>
  <si>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</si>
  <si>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</si>
  <si>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</si>
  <si>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</si>
  <si>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</si>
  <si>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</si>
  <si>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</si>
  <si>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</si>
  <si>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</si>
  <si>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</si>
  <si>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</si>
  <si>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</si>
  <si>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</si>
  <si>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</si>
  <si>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</si>
  <si>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</si>
  <si>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</si>
  <si>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</si>
  <si>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</si>
  <si>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</si>
  <si>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</si>
  <si>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</si>
  <si>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</si>
  <si>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</si>
  <si>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</si>
  <si>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</si>
  <si>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</si>
  <si>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</si>
  <si>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</si>
  <si>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</si>
  <si>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</si>
  <si>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</si>
  <si>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</si>
  <si>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</si>
  <si>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</si>
  <si>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</si>
  <si>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</si>
  <si>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</si>
  <si>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</si>
  <si>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</si>
  <si>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</si>
  <si>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</si>
  <si>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</si>
  <si>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</si>
  <si>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</si>
  <si>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</si>
  <si>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</si>
  <si>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</si>
  <si>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</si>
  <si>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</si>
  <si>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</si>
  <si>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</si>
  <si>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</si>
  <si>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</si>
  <si>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</si>
  <si>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</si>
  <si>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</si>
  <si>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</si>
  <si>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</si>
  <si>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</si>
  <si>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</si>
  <si>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</si>
  <si>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</si>
  <si>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</si>
  <si>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</si>
  <si>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</si>
  <si>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</si>
  <si>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</si>
  <si>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</si>
  <si>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</si>
  <si>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</si>
  <si>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</si>
  <si>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</si>
  <si>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</si>
  <si>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</si>
  <si>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</si>
  <si>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</si>
  <si>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</si>
  <si>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</si>
  <si>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</si>
  <si>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</si>
  <si>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</si>
  <si>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</si>
  <si>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</si>
  <si>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</si>
  <si>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</si>
  <si>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</si>
  <si>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</si>
  <si>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</si>
  <si>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</si>
  <si>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</si>
  <si>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</si>
  <si>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</si>
  <si>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</si>
  <si>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</si>
  <si>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</si>
  <si>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</si>
  <si>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</si>
  <si>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</si>
  <si>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</si>
  <si>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</si>
  <si>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</si>
  <si>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</si>
  <si>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</si>
  <si>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</si>
  <si>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</si>
  <si>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</si>
  <si>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</si>
  <si>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</si>
  <si>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</si>
  <si>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</si>
  <si>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</si>
  <si>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</si>
  <si>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</si>
  <si>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</si>
  <si>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</si>
  <si>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</si>
  <si>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</si>
  <si>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</si>
  <si>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</si>
  <si>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</si>
  <si>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</si>
  <si>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</si>
  <si>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</si>
  <si>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</si>
  <si>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</si>
  <si>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</si>
  <si>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</si>
  <si>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</si>
  <si>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</si>
  <si>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</si>
  <si>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</si>
  <si>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</si>
  <si>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</si>
  <si>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</si>
  <si>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</si>
  <si>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</si>
  <si>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</si>
  <si>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</si>
  <si>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</si>
  <si>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</si>
  <si>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</si>
  <si>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</si>
  <si>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</si>
  <si>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</si>
  <si>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</si>
  <si>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</si>
  <si>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</si>
  <si>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</si>
  <si>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</si>
  <si>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</si>
  <si>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</si>
  <si>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</si>
  <si>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</si>
  <si>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</si>
  <si>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</si>
  <si>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</si>
  <si>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</si>
  <si>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</si>
  <si>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</si>
  <si>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</si>
  <si>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</si>
  <si>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</si>
  <si>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</si>
  <si>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</si>
  <si>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</si>
  <si>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</si>
  <si>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</si>
  <si>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</si>
  <si>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</si>
  <si>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</si>
  <si>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</si>
  <si>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</si>
  <si>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</si>
  <si>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</si>
  <si>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</si>
  <si>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</si>
  <si>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</si>
  <si>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</si>
  <si>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</si>
  <si>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</si>
  <si>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</si>
  <si>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</si>
  <si>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</si>
  <si>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</si>
  <si>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</si>
  <si>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</si>
  <si>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</si>
  <si>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</si>
  <si>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</si>
  <si>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</si>
  <si>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</si>
  <si>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</si>
  <si>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</si>
  <si>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</si>
  <si>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</si>
  <si>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</si>
  <si>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</si>
  <si>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</si>
  <si>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</si>
  <si>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</si>
  <si>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</si>
  <si>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</si>
  <si>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</si>
  <si>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</si>
  <si>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</si>
  <si>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</si>
  <si>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</si>
  <si>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</si>
  <si>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</si>
  <si>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</si>
  <si>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</si>
  <si>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</si>
  <si>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</si>
  <si>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</si>
  <si>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</si>
  <si>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</si>
  <si>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</si>
  <si>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</si>
  <si>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</si>
  <si>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</si>
  <si>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</si>
  <si>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</si>
  <si>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</si>
  <si>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</si>
  <si>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</si>
  <si>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</si>
  <si>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</si>
  <si>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</si>
  <si>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</si>
  <si>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</si>
  <si>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</si>
  <si>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</si>
  <si>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</si>
  <si>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</si>
  <si>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</si>
  <si>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</si>
  <si>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</si>
  <si>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</si>
  <si>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</si>
  <si>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</si>
  <si>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</si>
  <si>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</si>
  <si>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</si>
  <si>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</si>
  <si>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</si>
  <si>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</si>
  <si>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</si>
  <si>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</si>
  <si>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</si>
  <si>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</si>
  <si>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</si>
  <si>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</si>
  <si>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</si>
  <si>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</si>
  <si>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</si>
  <si>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</si>
  <si>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</si>
  <si>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</si>
  <si>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</si>
  <si>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</si>
  <si>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</si>
  <si>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</si>
  <si>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</si>
  <si>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</si>
  <si>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</si>
  <si>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</si>
  <si>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</si>
  <si>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</si>
  <si>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</si>
  <si>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</si>
  <si>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</si>
  <si>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</si>
  <si>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</si>
  <si>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</si>
  <si>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</si>
  <si>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</si>
  <si>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</si>
  <si>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</si>
  <si>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</si>
  <si>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</si>
  <si>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</si>
  <si>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</si>
  <si>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</si>
  <si>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</si>
  <si>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</si>
  <si>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</si>
  <si>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</si>
  <si>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</si>
  <si>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</si>
  <si>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</si>
  <si>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</si>
  <si>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</si>
  <si>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</si>
  <si>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</si>
  <si>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</si>
  <si>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</si>
  <si>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</si>
  <si>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</si>
  <si>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</si>
  <si>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</si>
  <si>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</si>
  <si>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</si>
  <si>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</si>
  <si>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</si>
  <si>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</si>
  <si>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</si>
  <si>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</si>
  <si>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</si>
  <si>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</si>
  <si>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</si>
  <si>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</si>
  <si>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</si>
  <si>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</si>
  <si>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</si>
  <si>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</si>
  <si>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</si>
  <si>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</si>
  <si>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</si>
  <si>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</si>
  <si>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</si>
  <si>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</si>
  <si>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</si>
  <si>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</si>
  <si>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</si>
  <si>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</si>
  <si>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</si>
  <si>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</si>
  <si>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</si>
  <si>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</si>
  <si>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</si>
  <si>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</si>
  <si>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</si>
  <si>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</si>
  <si>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</si>
  <si>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</si>
  <si>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</si>
  <si>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</si>
  <si>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</si>
  <si>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</si>
  <si>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</si>
  <si>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</si>
  <si>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</si>
  <si>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</si>
  <si>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</si>
  <si>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</si>
  <si>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</si>
  <si>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</si>
  <si>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</si>
  <si>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</si>
  <si>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</si>
  <si>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</si>
  <si>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</si>
  <si>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</si>
  <si>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</si>
  <si>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</si>
  <si>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</si>
  <si>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</si>
  <si>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</si>
  <si>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</si>
  <si>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</si>
  <si>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</si>
  <si>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</si>
  <si>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</si>
  <si>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</si>
  <si>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</si>
  <si>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</si>
  <si>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</si>
  <si>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</si>
  <si>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</si>
  <si>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</si>
  <si>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</si>
  <si>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</si>
  <si>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</si>
  <si>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</si>
  <si>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</si>
  <si>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</si>
  <si>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</si>
  <si>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</si>
  <si>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</si>
  <si>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</si>
  <si>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</si>
  <si>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</si>
  <si>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</si>
  <si>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</si>
  <si>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</si>
  <si>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</si>
  <si>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</si>
  <si>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</si>
  <si>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</si>
  <si>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</si>
  <si>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</si>
  <si>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</si>
  <si>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</si>
  <si>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</si>
  <si>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</si>
  <si>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</si>
  <si>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</si>
  <si>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</si>
  <si>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</si>
  <si>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</si>
  <si>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</si>
  <si>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</si>
  <si>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</si>
  <si>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</si>
  <si>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</si>
  <si>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</si>
  <si>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</si>
  <si>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</si>
  <si>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</si>
  <si>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</si>
  <si>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</si>
  <si>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</si>
  <si>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</si>
  <si>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</si>
  <si>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</si>
  <si>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</si>
  <si>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</si>
  <si>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</si>
  <si>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</si>
  <si>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</si>
  <si>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</si>
  <si>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</si>
  <si>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</si>
  <si>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</si>
  <si>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</si>
  <si>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</si>
  <si>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</si>
  <si>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</si>
  <si>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</si>
  <si>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</si>
  <si>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</si>
  <si>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</si>
  <si>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</si>
  <si>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</si>
  <si>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</si>
  <si>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</si>
  <si>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</si>
  <si>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</si>
  <si>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</si>
  <si>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</si>
  <si>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</si>
  <si>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</si>
  <si>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</si>
  <si>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</si>
  <si>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</si>
  <si>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</si>
  <si>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</si>
  <si>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</si>
  <si>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</si>
  <si>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</si>
  <si>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</si>
  <si>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</si>
  <si>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</si>
  <si>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</si>
  <si>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</si>
  <si>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</si>
  <si>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</si>
  <si>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</si>
  <si>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</si>
  <si>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</si>
  <si>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</si>
  <si>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</si>
  <si>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</si>
  <si>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</si>
  <si>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</si>
  <si>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</si>
  <si>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</si>
  <si>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</si>
  <si>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</si>
  <si>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</si>
  <si>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</si>
  <si>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</si>
  <si>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</si>
  <si>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</si>
  <si>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</si>
  <si>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</si>
  <si>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</si>
  <si>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</si>
  <si>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</si>
  <si>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</si>
  <si>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</si>
  <si>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</si>
  <si>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</si>
  <si>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</si>
  <si>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</si>
  <si>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</si>
  <si>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</si>
  <si>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</si>
  <si>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</si>
  <si>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</si>
  <si>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</si>
  <si>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</si>
  <si>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</si>
  <si>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</si>
  <si>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</si>
  <si>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</si>
  <si>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</si>
  <si>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</si>
  <si>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</si>
  <si>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</si>
  <si>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</si>
  <si>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</si>
  <si>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</si>
  <si>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</si>
  <si>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</si>
  <si>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</si>
  <si>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</si>
  <si>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</si>
  <si>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</si>
  <si>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</si>
  <si>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</si>
  <si>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</si>
  <si>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</si>
  <si>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</si>
  <si>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</si>
  <si>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</si>
  <si>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</si>
  <si>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</si>
  <si>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</si>
  <si>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</si>
  <si>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</si>
  <si>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</si>
  <si>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</si>
  <si>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</si>
  <si>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</si>
  <si>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</si>
  <si>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</si>
  <si>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</si>
  <si>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</si>
  <si>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</si>
  <si>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</si>
  <si>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</si>
  <si>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</si>
  <si>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</si>
  <si>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</si>
  <si>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</si>
  <si>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</si>
  <si>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</si>
  <si>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</si>
  <si>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</si>
  <si>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</si>
  <si>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</si>
  <si>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</si>
  <si>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</si>
  <si>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</si>
  <si>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</si>
  <si>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</si>
  <si>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</si>
  <si>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</si>
  <si>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</si>
  <si>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</si>
  <si>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</si>
  <si>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</si>
  <si>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</si>
  <si>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</si>
  <si>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</si>
  <si>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</si>
  <si>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</si>
  <si>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</si>
  <si>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</si>
  <si>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</si>
  <si>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</si>
  <si>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</si>
  <si>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</si>
  <si>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</si>
  <si>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</si>
  <si>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</si>
  <si>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</si>
  <si>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</si>
  <si>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</si>
  <si>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</si>
  <si>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</si>
  <si>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</si>
  <si>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</si>
  <si>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</si>
  <si>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</si>
  <si>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</si>
  <si>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</si>
  <si>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</si>
  <si>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</si>
  <si>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</si>
  <si>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</si>
  <si>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</si>
  <si>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</si>
  <si>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</si>
  <si>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</si>
  <si>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</si>
  <si>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</si>
  <si>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</si>
  <si>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</si>
  <si>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</si>
  <si>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</si>
  <si>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</si>
  <si>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</si>
  <si>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</si>
  <si>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</si>
  <si>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</si>
  <si>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</si>
  <si>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</si>
  <si>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</si>
  <si>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</si>
  <si>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</si>
  <si>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</si>
  <si>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</si>
  <si>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</si>
  <si>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</si>
  <si>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</si>
  <si>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</si>
  <si>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</si>
  <si>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</si>
  <si>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</si>
  <si>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</si>
  <si>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</si>
  <si>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</si>
  <si>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</si>
  <si>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</si>
  <si>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</si>
  <si>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</si>
  <si>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</si>
  <si>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</si>
  <si>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</si>
  <si>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</si>
  <si>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</si>
  <si>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</si>
  <si>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</si>
  <si>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</si>
  <si>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</si>
  <si>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</si>
  <si>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</si>
  <si>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</si>
  <si>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</si>
  <si>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</si>
  <si>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</si>
  <si>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</si>
  <si>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</si>
  <si>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</si>
  <si>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</si>
  <si>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</si>
  <si>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</si>
  <si>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</si>
  <si>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</si>
  <si>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</si>
  <si>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</si>
  <si>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</si>
  <si>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</si>
  <si>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</si>
  <si>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</si>
  <si>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</si>
  <si>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</si>
  <si>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</si>
  <si>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</si>
  <si>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</si>
  <si>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</si>
  <si>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</si>
  <si>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</si>
  <si>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</si>
  <si>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</si>
  <si>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</si>
  <si>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</si>
  <si>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</si>
  <si>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</si>
  <si>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</si>
  <si>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</si>
  <si>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</si>
  <si>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</si>
  <si>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</si>
  <si>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</si>
  <si>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</si>
  <si>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</si>
  <si>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</si>
  <si>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</si>
  <si>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</si>
  <si>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</si>
  <si>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</si>
  <si>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</si>
  <si>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</si>
  <si>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</si>
  <si>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</si>
  <si>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</si>
  <si>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</si>
  <si>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</si>
  <si>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</si>
  <si>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</si>
  <si>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</si>
  <si>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</si>
  <si>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</si>
  <si>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</si>
  <si>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</si>
  <si>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</si>
  <si>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</si>
  <si>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</si>
  <si>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</si>
  <si>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</si>
  <si>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</si>
  <si>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</si>
  <si>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</si>
  <si>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</si>
  <si>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</si>
  <si>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</si>
  <si>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</si>
  <si>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</si>
  <si>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</si>
  <si>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</si>
  <si>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</si>
  <si>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</si>
  <si>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</si>
  <si>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</si>
  <si>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</si>
  <si>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</si>
  <si>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</si>
  <si>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</si>
  <si>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</si>
  <si>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</si>
  <si>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</si>
  <si>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</si>
  <si>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</si>
  <si>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</si>
  <si>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</si>
  <si>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</si>
  <si>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</si>
  <si>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</si>
  <si>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</si>
  <si>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</si>
  <si>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</si>
  <si>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</si>
  <si>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</si>
  <si>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</si>
  <si>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</si>
  <si>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</si>
  <si>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</si>
  <si>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</si>
  <si>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</si>
  <si>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</si>
  <si>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</si>
  <si>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</si>
  <si>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</si>
  <si>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</si>
  <si>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</si>
  <si>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</si>
  <si>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</si>
  <si>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</si>
  <si>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</si>
  <si>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</si>
  <si>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</si>
  <si>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</si>
  <si>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</si>
  <si>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</si>
  <si>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</si>
  <si>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</si>
  <si>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</si>
  <si>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</si>
  <si>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</si>
  <si>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</si>
  <si>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</si>
  <si>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</si>
  <si>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</si>
  <si>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</si>
  <si>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</si>
  <si>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</si>
  <si>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</si>
  <si>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</si>
  <si>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</si>
  <si>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</si>
  <si>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</si>
  <si>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</si>
  <si>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</si>
  <si>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</si>
  <si>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</si>
  <si>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</si>
  <si>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</si>
  <si>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</si>
  <si>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</si>
  <si>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</si>
  <si>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</si>
  <si>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</si>
  <si>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</si>
  <si>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</si>
  <si>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</si>
  <si>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</si>
  <si>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</si>
  <si>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</si>
  <si>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</si>
  <si>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</si>
  <si>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</si>
  <si>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</si>
  <si>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</si>
  <si>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</si>
  <si>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</si>
  <si>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</si>
  <si>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</si>
  <si>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</si>
  <si>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</si>
  <si>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</si>
  <si>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</si>
  <si>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</si>
  <si>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</si>
  <si>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</si>
  <si>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</si>
  <si>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</si>
  <si>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</si>
  <si>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</si>
  <si>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</si>
  <si>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</si>
  <si>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</si>
  <si>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</si>
  <si>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</si>
  <si>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</si>
  <si>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</si>
  <si>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</si>
  <si>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</si>
  <si>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</si>
  <si>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</si>
  <si>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</si>
  <si>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</si>
  <si>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</si>
  <si>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</si>
  <si>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</si>
  <si>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</si>
  <si>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</si>
  <si>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</si>
  <si>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</si>
  <si>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</si>
  <si>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</si>
  <si>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</si>
  <si>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</si>
  <si>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</si>
  <si>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</si>
  <si>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</si>
  <si>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</si>
  <si>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</si>
  <si>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</si>
  <si>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</si>
  <si>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</si>
  <si>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</si>
  <si>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</si>
  <si>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</si>
  <si>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</si>
  <si>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</si>
  <si>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</si>
  <si>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</si>
  <si>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</si>
  <si>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</si>
  <si>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</si>
  <si>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</si>
  <si>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</si>
  <si>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</si>
  <si>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</si>
  <si>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</si>
  <si>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</si>
  <si>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</si>
  <si>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</si>
  <si>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</si>
  <si>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</si>
  <si>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</si>
  <si>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</si>
  <si>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</si>
  <si>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</si>
  <si>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</si>
  <si>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</si>
  <si>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</si>
  <si>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</si>
  <si>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</si>
  <si>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</si>
  <si>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</si>
  <si>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</si>
  <si>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</si>
  <si>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</si>
  <si>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</si>
  <si>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</si>
  <si>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</si>
  <si>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</si>
  <si>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</si>
  <si>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</si>
  <si>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</si>
  <si>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</si>
  <si>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</si>
  <si>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</si>
  <si>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</si>
  <si>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</si>
  <si>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</si>
  <si>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</si>
  <si>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</si>
  <si>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</si>
  <si>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</si>
  <si>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</si>
  <si>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</si>
  <si>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</si>
  <si>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</si>
  <si>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</si>
  <si>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</si>
  <si>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</si>
  <si>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</si>
  <si>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</si>
  <si>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</si>
  <si>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</si>
  <si>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</si>
  <si>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</si>
  <si>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</si>
  <si>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</si>
  <si>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</si>
  <si>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</si>
  <si>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</si>
  <si>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</si>
  <si>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</si>
  <si>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</si>
  <si>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</si>
  <si>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</si>
  <si>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</si>
  <si>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</si>
  <si>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</si>
  <si>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</si>
  <si>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</si>
  <si>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</si>
  <si>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</si>
  <si>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</si>
  <si>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</si>
  <si>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</si>
  <si>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</si>
  <si>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</si>
  <si>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</si>
  <si>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</si>
  <si>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</si>
  <si>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</si>
  <si>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</si>
  <si>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</si>
  <si>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</si>
  <si>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</si>
  <si>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</si>
  <si>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</si>
  <si>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</si>
  <si>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</si>
  <si>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</si>
  <si>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</si>
  <si>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</si>
  <si>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</si>
  <si>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</si>
  <si>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</si>
  <si>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</si>
  <si>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</si>
  <si>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</si>
  <si>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</si>
  <si>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</si>
  <si>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</si>
  <si>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</si>
  <si>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</si>
  <si>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</si>
  <si>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</si>
  <si>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</si>
  <si>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</si>
  <si>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</si>
  <si>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</si>
  <si>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</si>
  <si>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</si>
  <si>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</si>
  <si>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</si>
  <si>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</si>
  <si>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</si>
  <si>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</si>
  <si>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</si>
  <si>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</si>
  <si>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</si>
  <si>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</si>
  <si>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</si>
  <si>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</si>
  <si>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</si>
  <si>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</si>
  <si>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</si>
  <si>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</si>
  <si>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</si>
  <si>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</si>
  <si>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</si>
  <si>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</si>
  <si>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</si>
  <si>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</si>
  <si>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</si>
  <si>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</si>
  <si>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</si>
  <si>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</si>
  <si>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</si>
  <si>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</si>
  <si>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</si>
  <si>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</si>
  <si>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</si>
  <si>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</si>
  <si>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</si>
  <si>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</si>
  <si>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</si>
  <si>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</si>
  <si>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</si>
  <si>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</si>
  <si>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</si>
  <si>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</si>
  <si>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</si>
  <si>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</si>
  <si>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</si>
  <si>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</si>
  <si>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</si>
  <si>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</si>
  <si>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</si>
  <si>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</si>
  <si>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</si>
  <si>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</si>
  <si>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</si>
  <si>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</si>
  <si>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</si>
  <si>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</si>
  <si>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</si>
  <si>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</si>
  <si>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</si>
  <si>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</si>
  <si>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</si>
  <si>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</si>
  <si>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</si>
  <si>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</si>
  <si>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</si>
  <si>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</si>
  <si>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</si>
  <si>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</si>
  <si>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</si>
  <si>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</si>
  <si>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</si>
  <si>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</si>
  <si>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</si>
  <si>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</si>
  <si>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</si>
  <si>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</si>
  <si>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</si>
  <si>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</si>
  <si>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</si>
  <si>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</si>
  <si>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</si>
  <si>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</si>
  <si>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</si>
  <si>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</si>
  <si>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</si>
  <si>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</si>
  <si>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</si>
  <si>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</si>
  <si>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</si>
  <si>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</si>
  <si>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</si>
  <si>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</si>
  <si>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</si>
  <si>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</si>
  <si>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</si>
  <si>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</si>
  <si>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</si>
  <si>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</si>
  <si>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</si>
  <si>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</si>
  <si>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</si>
  <si>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</si>
  <si>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</si>
  <si>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</si>
  <si>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</si>
  <si>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</si>
  <si>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</si>
  <si>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</si>
  <si>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</si>
  <si>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</si>
  <si>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</si>
  <si>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</si>
  <si>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</si>
  <si>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</si>
  <si>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</si>
  <si>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</si>
  <si>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</si>
  <si>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</si>
  <si>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</si>
  <si>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</si>
  <si>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</si>
  <si>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</si>
  <si>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</si>
  <si>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</si>
  <si>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</si>
  <si>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</si>
  <si>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</si>
  <si>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</si>
  <si>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</si>
  <si>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</si>
  <si>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</si>
  <si>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</si>
  <si>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</si>
  <si>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</si>
  <si>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</si>
  <si>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</si>
  <si>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</si>
  <si>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</si>
  <si>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</si>
  <si>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</si>
  <si>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</si>
  <si>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</si>
  <si>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</si>
  <si>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</si>
  <si>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</si>
  <si>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</si>
  <si>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</si>
  <si>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</si>
  <si>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</si>
  <si>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</si>
  <si>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</si>
  <si>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</si>
  <si>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</si>
  <si>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</si>
  <si>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</si>
  <si>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</si>
  <si>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</si>
  <si>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</si>
  <si>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</si>
  <si>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</si>
  <si>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</si>
  <si>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</si>
  <si>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</si>
  <si>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</si>
  <si>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</si>
  <si>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</si>
  <si>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</si>
  <si>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</si>
  <si>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</si>
  <si>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</si>
  <si>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</si>
  <si>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</si>
  <si>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</si>
  <si>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</si>
  <si>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</si>
  <si>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</si>
  <si>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</si>
  <si>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</si>
  <si>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</si>
  <si>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</si>
  <si>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</si>
  <si>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</si>
  <si>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</si>
  <si>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</si>
  <si>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</si>
  <si>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</si>
  <si>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</si>
  <si>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</si>
  <si>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</si>
  <si>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</si>
  <si>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</si>
  <si>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</si>
  <si>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</si>
  <si>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</si>
  <si>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</si>
  <si>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</si>
  <si>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</si>
  <si>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</si>
  <si>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</si>
  <si>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</si>
  <si>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</si>
  <si>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</si>
  <si>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</si>
  <si>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</si>
  <si>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</si>
  <si>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</si>
  <si>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</si>
  <si>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</si>
  <si>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</si>
  <si>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</si>
  <si>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</si>
  <si>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</si>
  <si>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</si>
  <si>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</si>
  <si>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</si>
  <si>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</si>
  <si>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</si>
  <si>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</si>
  <si>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</si>
  <si>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</si>
  <si>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</si>
  <si>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</si>
  <si>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</si>
  <si>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</si>
  <si>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</si>
  <si>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</si>
  <si>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</si>
  <si>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</si>
  <si>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</si>
  <si>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</si>
  <si>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</si>
  <si>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</si>
  <si>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</si>
  <si>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</si>
  <si>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</si>
  <si>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</si>
  <si>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</si>
  <si>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</si>
  <si>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</si>
  <si>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</si>
  <si>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</si>
  <si>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</si>
  <si>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</si>
  <si>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</si>
  <si>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</si>
  <si>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</si>
  <si>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</si>
  <si>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</si>
  <si>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</si>
  <si>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</si>
  <si>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</si>
  <si>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</si>
  <si>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</si>
  <si>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</si>
  <si>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</si>
  <si>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</si>
  <si>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</si>
  <si>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</si>
  <si>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</si>
  <si>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</si>
  <si>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</si>
  <si>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</si>
  <si>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</si>
  <si>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</si>
  <si>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</si>
  <si>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</si>
  <si>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</si>
  <si>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</si>
  <si>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</si>
  <si>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</si>
  <si>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</si>
  <si>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</si>
  <si>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</si>
  <si>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</si>
  <si>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</si>
  <si>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</si>
  <si>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</si>
  <si>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</si>
  <si>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</si>
  <si>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</si>
  <si>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</si>
  <si>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</si>
  <si>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</si>
  <si>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</si>
  <si>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</si>
  <si>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</si>
  <si>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</si>
  <si>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</si>
  <si>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</si>
  <si>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</si>
  <si>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</si>
  <si>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</si>
  <si>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</si>
  <si>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</si>
  <si>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</si>
  <si>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</si>
  <si>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</si>
  <si>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</si>
  <si>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</si>
  <si>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</si>
  <si>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</si>
  <si>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</si>
  <si>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</si>
  <si>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</si>
  <si>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</si>
  <si>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</si>
  <si>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</si>
  <si>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</si>
  <si>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</si>
  <si>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</si>
  <si>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</si>
  <si>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</si>
  <si>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</si>
  <si>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</si>
  <si>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</si>
  <si>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</si>
  <si>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</si>
  <si>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</si>
  <si>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</si>
  <si>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</si>
  <si>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</si>
  <si>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</si>
  <si>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</si>
  <si>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</si>
  <si>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</si>
  <si>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</si>
  <si>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</si>
  <si>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</si>
  <si>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</si>
  <si>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</si>
  <si>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</si>
  <si>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</si>
  <si>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</si>
  <si>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</si>
  <si>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</si>
  <si>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</si>
  <si>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</si>
  <si>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</si>
  <si>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</si>
  <si>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</si>
  <si>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</si>
  <si>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</si>
  <si>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</si>
  <si>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</si>
  <si>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</si>
  <si>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</si>
  <si>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</si>
  <si>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</si>
  <si>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</si>
  <si>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</si>
  <si>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</si>
  <si>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</si>
  <si>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</si>
  <si>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</si>
  <si>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</si>
  <si>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</si>
  <si>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</si>
  <si>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</si>
  <si>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</si>
  <si>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</si>
  <si>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</si>
  <si>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</si>
  <si>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</si>
  <si>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</si>
  <si>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</si>
  <si>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</si>
  <si>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</si>
  <si>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</si>
  <si>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</si>
  <si>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</si>
  <si>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</si>
  <si>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</si>
  <si>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</si>
  <si>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</si>
  <si>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</si>
  <si>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</si>
  <si>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</si>
  <si>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</si>
  <si>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</si>
  <si>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</si>
  <si>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</si>
  <si>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</si>
  <si>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</si>
  <si>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</si>
  <si>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</si>
  <si>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</si>
  <si>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</si>
  <si>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</si>
  <si>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</si>
  <si>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</si>
  <si>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</si>
  <si>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</si>
  <si>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</si>
  <si>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</si>
  <si>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</si>
  <si>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</si>
  <si>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</si>
  <si>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</si>
  <si>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</si>
  <si>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</si>
  <si>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</si>
  <si>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</si>
  <si>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</si>
  <si>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</si>
  <si>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</si>
  <si>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</si>
  <si>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</si>
  <si>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</si>
  <si>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</si>
  <si>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</si>
  <si>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</si>
  <si>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</si>
  <si>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</si>
  <si>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</si>
  <si>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</si>
  <si>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</si>
  <si>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</si>
  <si>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</si>
  <si>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</si>
  <si>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</si>
  <si>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</si>
  <si>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</si>
  <si>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</si>
  <si>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</si>
  <si>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</si>
  <si>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</si>
  <si>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</si>
  <si>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</si>
  <si>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</si>
  <si>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</si>
  <si>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</si>
  <si>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</si>
  <si>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</si>
  <si>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</si>
  <si>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</si>
  <si>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</si>
  <si>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</si>
  <si>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</si>
  <si>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</si>
  <si>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</si>
  <si>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</si>
  <si>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</si>
  <si>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</si>
  <si>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</si>
  <si>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</si>
  <si>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</si>
  <si>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</si>
  <si>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</si>
  <si>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</si>
  <si>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</si>
  <si>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</si>
  <si>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</si>
  <si>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</si>
  <si>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</si>
  <si>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</si>
  <si>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</si>
  <si>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</si>
  <si>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</si>
  <si>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</si>
  <si>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</si>
  <si>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</si>
  <si>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</si>
  <si>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</si>
  <si>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</si>
  <si>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</si>
  <si>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</si>
  <si>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</si>
  <si>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</si>
  <si>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</si>
  <si>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</si>
  <si>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</si>
  <si>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</si>
  <si>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</si>
  <si>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</si>
  <si>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</si>
  <si>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</si>
  <si>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</si>
  <si>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</si>
  <si>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</si>
  <si>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</si>
  <si>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</si>
  <si>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</si>
  <si>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</si>
  <si>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</si>
  <si>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</si>
  <si>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</si>
  <si>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</si>
  <si>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</si>
  <si>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</si>
  <si>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</si>
  <si>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</si>
  <si>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</si>
  <si>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</si>
  <si>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</si>
  <si>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</si>
  <si>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</si>
  <si>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</si>
  <si>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</si>
  <si>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</si>
  <si>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</si>
  <si>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</si>
  <si>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</si>
  <si>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</si>
  <si>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</si>
  <si>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</si>
  <si>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</si>
  <si>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</si>
  <si>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</si>
  <si>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</si>
  <si>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</si>
  <si>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</si>
  <si>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</si>
  <si>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</si>
  <si>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</si>
  <si>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</si>
  <si>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</si>
  <si>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</si>
  <si>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</si>
  <si>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</si>
  <si>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</si>
  <si>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</si>
  <si>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</si>
  <si>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</si>
  <si>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</si>
  <si>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</si>
  <si>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</si>
  <si>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</si>
  <si>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</si>
  <si>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</si>
  <si>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</si>
  <si>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</si>
  <si>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</si>
  <si>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</si>
  <si>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</si>
  <si>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</si>
  <si>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</si>
  <si>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</si>
  <si>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</si>
  <si>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</si>
  <si>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</si>
  <si>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</si>
  <si>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</si>
  <si>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</si>
  <si>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</si>
  <si>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</si>
  <si>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</si>
  <si>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</si>
  <si>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</si>
  <si>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</si>
  <si>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</si>
  <si>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</si>
  <si>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</si>
  <si>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</si>
  <si>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</si>
  <si>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</si>
  <si>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</si>
  <si>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</si>
  <si>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</si>
  <si>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</si>
  <si>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</si>
  <si>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</si>
  <si>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</si>
  <si>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</si>
  <si>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</si>
  <si>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</si>
  <si>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</si>
  <si>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</si>
  <si>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</si>
  <si>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</si>
  <si>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</si>
  <si>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</si>
  <si>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</si>
  <si>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</si>
  <si>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</si>
  <si>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</si>
  <si>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</si>
  <si>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</si>
  <si>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</si>
  <si>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</si>
  <si>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</si>
  <si>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</si>
  <si>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</si>
  <si>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</si>
  <si>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</si>
  <si>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</si>
  <si>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</si>
  <si>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</si>
  <si>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</si>
  <si>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</si>
  <si>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</si>
  <si>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</si>
  <si>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</si>
  <si>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</si>
  <si>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</si>
  <si>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</si>
  <si>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</si>
  <si>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</si>
  <si>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</si>
  <si>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</si>
  <si>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</si>
  <si>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</si>
  <si>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</si>
  <si>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</si>
  <si>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</si>
  <si>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</si>
  <si>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</si>
  <si>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</si>
  <si>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</si>
  <si>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</si>
  <si>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</si>
  <si>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</si>
  <si>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</si>
  <si>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</si>
  <si>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</si>
  <si>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</si>
  <si>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</si>
  <si>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</si>
  <si>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</si>
  <si>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</si>
  <si>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</si>
  <si>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</si>
  <si>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</si>
  <si>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</si>
  <si>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</si>
  <si>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</si>
  <si>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</si>
  <si>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</si>
  <si>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</si>
  <si>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</si>
  <si>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</si>
  <si>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</si>
  <si>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</si>
  <si>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</si>
  <si>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</si>
  <si>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</si>
  <si>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</si>
  <si>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</si>
  <si>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</si>
  <si>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</si>
  <si>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</si>
  <si>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</si>
  <si>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</si>
  <si>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</si>
  <si>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</si>
  <si>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</si>
  <si>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</si>
  <si>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</si>
  <si>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</si>
  <si>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</si>
  <si>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</si>
  <si>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</si>
  <si>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</si>
  <si>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</si>
  <si>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</si>
  <si>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</si>
  <si>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</si>
  <si>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</si>
  <si>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</si>
  <si>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</si>
  <si>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</si>
  <si>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</si>
  <si>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</si>
  <si>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</si>
  <si>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</si>
  <si>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</si>
  <si>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</si>
  <si>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</si>
  <si>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</si>
  <si>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</si>
  <si>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</si>
  <si>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</si>
  <si>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</si>
  <si>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</si>
  <si>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</si>
  <si>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</si>
  <si>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</si>
  <si>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</si>
  <si>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</si>
  <si>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</si>
  <si>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</si>
  <si>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</si>
  <si>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</si>
  <si>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</si>
  <si>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</si>
  <si>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</si>
  <si>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</si>
  <si>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</si>
  <si>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</si>
  <si>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</si>
  <si>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</si>
  <si>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</si>
  <si>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</si>
  <si>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</si>
  <si>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</si>
  <si>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</si>
  <si>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</si>
  <si>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</si>
  <si>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</si>
  <si>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</si>
  <si>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</si>
  <si>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</si>
  <si>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</si>
  <si>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</si>
  <si>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</si>
  <si>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</si>
  <si>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</si>
  <si>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</si>
  <si>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</si>
  <si>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</si>
  <si>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</si>
  <si>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</si>
  <si>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</si>
  <si>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</si>
  <si>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</si>
  <si>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</si>
  <si>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</si>
  <si>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</si>
  <si>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</si>
  <si>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</si>
  <si>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</si>
  <si>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</si>
  <si>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</si>
  <si>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</si>
  <si>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</si>
  <si>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</si>
  <si>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</si>
  <si>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</si>
  <si>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</si>
  <si>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</si>
  <si>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</si>
  <si>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</si>
  <si>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</si>
  <si>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</si>
  <si>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</si>
  <si>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</si>
  <si>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</si>
  <si>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</si>
  <si>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</si>
  <si>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</si>
  <si>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</si>
  <si>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</si>
  <si>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</si>
  <si>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</si>
  <si>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</si>
  <si>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</si>
  <si>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</si>
  <si>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</si>
  <si>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</si>
  <si>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</si>
  <si>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</si>
  <si>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</si>
  <si>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</si>
  <si>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</si>
  <si>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</si>
  <si>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</si>
  <si>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</si>
  <si>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</si>
  <si>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</si>
  <si>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</si>
  <si>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</si>
  <si>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</si>
  <si>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</si>
  <si>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</si>
  <si>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</si>
  <si>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</si>
  <si>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</si>
  <si>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</si>
  <si>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</si>
  <si>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</si>
  <si>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</si>
  <si>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</si>
  <si>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</si>
  <si>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</si>
  <si>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</si>
  <si>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</si>
  <si>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</si>
  <si>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</si>
  <si>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</si>
  <si>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</si>
  <si>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</si>
  <si>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</si>
  <si>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</si>
  <si>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</si>
  <si>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</si>
  <si>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</si>
  <si>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</si>
  <si>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</si>
  <si>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</si>
  <si>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</si>
  <si>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</si>
  <si>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</si>
  <si>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</si>
  <si>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</si>
  <si>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</si>
  <si>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</si>
  <si>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</si>
  <si>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</si>
  <si>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</si>
  <si>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</si>
  <si>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</si>
  <si>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</si>
  <si>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</si>
  <si>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</si>
  <si>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</si>
  <si>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</si>
  <si>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</si>
  <si>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</si>
  <si>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</si>
  <si>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</si>
  <si>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</si>
  <si>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</si>
  <si>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</si>
  <si>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</si>
  <si>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</si>
  <si>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</si>
  <si>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</si>
  <si>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</si>
  <si>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</si>
  <si>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</si>
  <si>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</si>
  <si>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</si>
  <si>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</si>
  <si>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</si>
  <si>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</si>
  <si>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</si>
  <si>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</si>
  <si>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</si>
  <si>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</si>
  <si>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</si>
  <si>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</si>
  <si>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</si>
  <si>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</si>
  <si>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</si>
  <si>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</si>
  <si>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</si>
  <si>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</si>
  <si>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</si>
  <si>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</si>
  <si>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</si>
  <si>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</si>
  <si>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</si>
  <si>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</si>
  <si>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</si>
  <si>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</si>
  <si>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</si>
  <si>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</si>
  <si>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</si>
  <si>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</si>
  <si>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</si>
  <si>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</si>
  <si>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</si>
  <si>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</si>
  <si>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</si>
  <si>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</si>
  <si>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</si>
  <si>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</si>
  <si>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</si>
  <si>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</si>
  <si>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</si>
  <si>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</si>
  <si>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</si>
  <si>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</si>
  <si>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</si>
  <si>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</si>
  <si>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</si>
  <si>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</si>
  <si>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</si>
  <si>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</si>
  <si>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</si>
  <si>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</si>
  <si>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</si>
  <si>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</si>
  <si>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</si>
  <si>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</si>
  <si>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</si>
  <si>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</si>
  <si>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</si>
  <si>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</si>
  <si>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</si>
  <si>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</si>
  <si>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</si>
  <si>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</si>
  <si>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</si>
  <si>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</si>
  <si>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</si>
  <si>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</si>
  <si>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</si>
  <si>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</si>
  <si>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</si>
  <si>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</si>
  <si>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</si>
  <si>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</si>
  <si>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</si>
  <si>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</si>
  <si>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</si>
  <si>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</si>
  <si>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</si>
  <si>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</si>
  <si>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</si>
  <si>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</si>
  <si>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</si>
  <si>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</si>
  <si>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</si>
  <si>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</si>
  <si>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</si>
  <si>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</si>
  <si>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</si>
  <si>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</si>
  <si>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</si>
  <si>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</si>
  <si>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</si>
  <si>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</si>
  <si>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</si>
  <si>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</si>
  <si>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</si>
  <si>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</si>
  <si>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</si>
  <si>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</si>
  <si>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</si>
  <si>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</si>
  <si>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</si>
  <si>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</si>
  <si>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</si>
  <si>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</si>
  <si>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</si>
  <si>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</si>
  <si>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</si>
  <si>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</si>
  <si>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</si>
  <si>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</si>
  <si>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</si>
  <si>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</si>
  <si>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</si>
  <si>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</si>
  <si>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</si>
  <si>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</si>
  <si>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</si>
  <si>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</si>
  <si>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</si>
  <si>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</si>
  <si>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</si>
  <si>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</si>
  <si>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</si>
  <si>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</si>
  <si>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</si>
  <si>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</si>
  <si>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</si>
  <si>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</si>
  <si>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</si>
  <si>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</si>
  <si>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</si>
  <si>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</si>
  <si>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</si>
  <si>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</si>
  <si>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</si>
  <si>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</si>
  <si>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</si>
  <si>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</si>
  <si>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</si>
  <si>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</si>
  <si>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</si>
  <si>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</si>
  <si>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</si>
  <si>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</si>
  <si>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</si>
  <si>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</si>
  <si>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</si>
  <si>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</si>
  <si>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</si>
  <si>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</si>
  <si>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</si>
  <si>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</si>
  <si>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</si>
  <si>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</si>
  <si>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</si>
  <si>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</si>
  <si>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</si>
  <si>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</si>
  <si>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</si>
  <si>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</si>
  <si>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</si>
  <si>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</si>
  <si>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</si>
  <si>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</si>
  <si>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</si>
  <si>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</si>
  <si>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</si>
  <si>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</si>
  <si>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</si>
  <si>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</si>
  <si>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</si>
  <si>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</si>
  <si>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</si>
  <si>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</si>
  <si>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</si>
  <si>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</si>
  <si>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</si>
  <si>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</si>
  <si>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</si>
  <si>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</si>
  <si>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</si>
  <si>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</si>
  <si>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</si>
  <si>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</si>
  <si>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</si>
  <si>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</si>
  <si>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</si>
  <si>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</si>
  <si>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</si>
  <si>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</si>
  <si>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</si>
  <si>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</si>
  <si>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</si>
  <si>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</si>
  <si>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</si>
  <si>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</si>
  <si>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</si>
  <si>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</si>
  <si>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</si>
  <si>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</si>
  <si>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</si>
  <si>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</si>
  <si>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</si>
  <si>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</si>
  <si>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</si>
  <si>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</si>
  <si>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</si>
  <si>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</si>
  <si>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</si>
  <si>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</si>
  <si>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</si>
  <si>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</si>
  <si>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</si>
  <si>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</si>
  <si>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</si>
  <si>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</si>
  <si>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</si>
  <si>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</si>
  <si>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</si>
  <si>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</si>
  <si>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</si>
  <si>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</si>
  <si>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</si>
  <si>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</si>
  <si>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</si>
  <si>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</si>
  <si>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</si>
  <si>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</si>
  <si>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</si>
  <si>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</si>
  <si>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</si>
  <si>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</si>
  <si>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</si>
  <si>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</si>
  <si>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</si>
  <si>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</si>
  <si>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</si>
  <si>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</si>
  <si>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</si>
  <si>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</si>
  <si>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</si>
  <si>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</si>
  <si>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</si>
  <si>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</si>
  <si>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</si>
  <si>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</si>
  <si>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</si>
  <si>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</si>
  <si>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</si>
  <si>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</si>
  <si>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</si>
  <si>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</si>
  <si>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</si>
  <si>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</si>
  <si>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</si>
  <si>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</si>
  <si>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</si>
  <si>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</si>
  <si>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</si>
  <si>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</si>
  <si>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</si>
  <si>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</si>
  <si>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</si>
  <si>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</si>
  <si>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</si>
  <si>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</si>
  <si>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</si>
  <si>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</si>
  <si>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</si>
  <si>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</si>
  <si>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</si>
  <si>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</si>
  <si>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</si>
  <si>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</si>
  <si>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</si>
  <si>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</si>
  <si>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</si>
  <si>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</si>
  <si>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</si>
  <si>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</si>
  <si>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</si>
  <si>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</si>
  <si>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</si>
  <si>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</si>
  <si>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</si>
  <si>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</si>
  <si>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</si>
  <si>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</si>
  <si>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</si>
  <si>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</si>
  <si>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</si>
  <si>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</si>
  <si>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</si>
  <si>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</si>
  <si>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</si>
  <si>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</si>
  <si>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</si>
  <si>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</si>
  <si>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</si>
  <si>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</si>
  <si>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</si>
  <si>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</si>
  <si>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</si>
  <si>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</si>
  <si>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</si>
  <si>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</si>
  <si>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</si>
  <si>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</si>
  <si>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</si>
  <si>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</si>
  <si>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</si>
  <si>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</si>
  <si>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</si>
  <si>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</si>
  <si>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</si>
  <si>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</si>
  <si>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</si>
  <si>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</si>
  <si>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</si>
  <si>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</si>
  <si>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</si>
  <si>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</si>
  <si>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</si>
  <si>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</si>
  <si>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</si>
  <si>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</si>
  <si>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</si>
  <si>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</si>
  <si>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</si>
  <si>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</si>
  <si>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</si>
  <si>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</si>
  <si>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</si>
  <si>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</si>
  <si>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</si>
  <si>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</si>
  <si>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</si>
  <si>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</si>
  <si>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</si>
  <si>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</si>
  <si>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</si>
  <si>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</si>
  <si>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</si>
  <si>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</si>
  <si>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</si>
  <si>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</si>
  <si>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</si>
  <si>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</si>
  <si>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</si>
  <si>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</si>
  <si>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</si>
  <si>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</si>
  <si>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</si>
  <si>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</si>
  <si>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</si>
  <si>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</si>
  <si>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</si>
  <si>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</si>
  <si>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</si>
  <si>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</si>
  <si>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</si>
  <si>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</si>
  <si>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</si>
  <si>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</si>
  <si>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</si>
  <si>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</si>
  <si>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</si>
  <si>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</si>
  <si>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</si>
  <si>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</si>
  <si>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</si>
  <si>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</si>
  <si>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</si>
  <si>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</si>
  <si>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</si>
  <si>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</si>
  <si>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</si>
  <si>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</si>
  <si>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</si>
  <si>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</si>
  <si>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</si>
  <si>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</si>
  <si>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</si>
  <si>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</si>
  <si>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</si>
  <si>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</si>
  <si>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</si>
  <si>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</si>
  <si>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</si>
  <si>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</si>
  <si>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</si>
  <si>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</si>
  <si>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</si>
  <si>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</si>
  <si>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</si>
  <si>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</si>
  <si>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</si>
  <si>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</si>
  <si>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</si>
  <si>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</si>
  <si>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</si>
  <si>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</si>
  <si>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</si>
  <si>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</si>
  <si>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</si>
  <si>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</si>
  <si>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</si>
  <si>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</si>
  <si>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</si>
  <si>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</si>
  <si>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</si>
  <si>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</si>
  <si>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</si>
  <si>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</si>
  <si>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</si>
  <si>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</si>
  <si>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</si>
  <si>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</si>
  <si>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</si>
  <si>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</si>
  <si>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</si>
  <si>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</si>
  <si>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</si>
  <si>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</si>
  <si>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</si>
  <si>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</si>
  <si>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</si>
  <si>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</si>
  <si>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</si>
  <si>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</si>
  <si>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</si>
  <si>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</si>
  <si>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</si>
  <si>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</si>
  <si>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</si>
  <si>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</si>
  <si>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</si>
  <si>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</si>
  <si>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</si>
  <si>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</si>
  <si>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</si>
  <si>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</si>
  <si>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</si>
  <si>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</si>
  <si>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</si>
  <si>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</si>
  <si>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</si>
  <si>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</si>
  <si>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</si>
  <si>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</si>
  <si>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</si>
  <si>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</si>
  <si>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</si>
  <si>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</si>
  <si>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</si>
  <si>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</si>
  <si>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</si>
  <si>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</si>
  <si>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</si>
  <si>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</si>
  <si>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</si>
  <si>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</si>
  <si>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</si>
  <si>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</si>
  <si>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</si>
  <si>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</si>
  <si>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</si>
  <si>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</si>
  <si>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</si>
  <si>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</si>
  <si>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</si>
  <si>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</si>
  <si>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</si>
  <si>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</si>
  <si>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</si>
  <si>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</si>
  <si>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</si>
  <si>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</si>
  <si>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</si>
  <si>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</si>
  <si>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</si>
  <si>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</si>
  <si>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</si>
  <si>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</si>
  <si>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</si>
  <si>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</si>
  <si>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</si>
  <si>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</si>
  <si>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</si>
  <si>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</si>
  <si>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</si>
  <si>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</si>
  <si>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</si>
  <si>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</si>
  <si>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</si>
  <si>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</si>
  <si>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</si>
  <si>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</si>
  <si>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</si>
  <si>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</si>
  <si>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</si>
  <si>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</si>
  <si>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</si>
  <si>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</si>
  <si>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</si>
  <si>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</si>
  <si>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</si>
  <si>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</si>
  <si>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</si>
  <si>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</si>
  <si>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</si>
  <si>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</si>
  <si>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</si>
  <si>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</si>
  <si>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</si>
  <si>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</si>
  <si>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</si>
  <si>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</si>
  <si>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</si>
  <si>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</si>
  <si>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</si>
  <si>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</si>
  <si>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</si>
  <si>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</si>
  <si>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</si>
  <si>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</si>
  <si>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</si>
  <si>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</si>
  <si>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</si>
  <si>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</si>
  <si>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</si>
  <si>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</si>
  <si>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</si>
  <si>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</si>
  <si>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</si>
  <si>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</si>
  <si>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</si>
  <si>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</si>
  <si>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</si>
  <si>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</si>
  <si>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</si>
  <si>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</si>
  <si>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</si>
  <si>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</si>
  <si>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</si>
  <si>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</si>
  <si>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</si>
  <si>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</si>
  <si>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</si>
  <si>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</si>
  <si>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</si>
  <si>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</si>
  <si>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</si>
  <si>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</si>
  <si>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</si>
  <si>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</si>
  <si>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</si>
  <si>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</si>
  <si>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</si>
  <si>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</si>
  <si>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</si>
  <si>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</si>
  <si>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</si>
  <si>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</si>
  <si>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</si>
  <si>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</si>
  <si>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</si>
  <si>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</si>
  <si>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</si>
  <si>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</si>
  <si>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</si>
  <si>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</si>
  <si>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</si>
  <si>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</si>
  <si>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</si>
  <si>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</si>
  <si>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</si>
  <si>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</si>
  <si>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</si>
  <si>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</si>
  <si>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</si>
  <si>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</si>
  <si>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</si>
  <si>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</si>
  <si>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</si>
  <si>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</si>
  <si>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</si>
  <si>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</si>
  <si>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</si>
  <si>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</si>
  <si>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</si>
  <si>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</si>
  <si>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</si>
  <si>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</si>
  <si>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</si>
  <si>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</si>
  <si>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</si>
  <si>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</si>
  <si>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</si>
  <si>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</si>
  <si>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</si>
  <si>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</si>
  <si>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</si>
  <si>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</si>
  <si>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</si>
  <si>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</si>
  <si>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</si>
  <si>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</si>
  <si>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</si>
  <si>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</si>
  <si>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</si>
  <si>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</si>
  <si>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</si>
  <si>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</si>
  <si>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</si>
  <si>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</si>
  <si>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</si>
  <si>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</si>
  <si>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</si>
  <si>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</si>
  <si>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</si>
  <si>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</si>
  <si>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</si>
  <si>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</si>
  <si>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</si>
  <si>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</si>
  <si>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</si>
  <si>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</si>
  <si>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</si>
  <si>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</si>
  <si>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</si>
  <si>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</si>
  <si>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</si>
  <si>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</si>
  <si>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</si>
  <si>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</si>
  <si>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</si>
  <si>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</si>
  <si>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</si>
  <si>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</si>
  <si>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</si>
  <si>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</si>
  <si>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</si>
  <si>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</si>
  <si>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</si>
  <si>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</si>
  <si>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</si>
  <si>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</si>
  <si>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</si>
  <si>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</si>
  <si>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</si>
  <si>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</si>
  <si>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</si>
  <si>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</si>
  <si>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</si>
  <si>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</si>
  <si>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</si>
  <si>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</si>
  <si>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</si>
  <si>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</si>
  <si>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</si>
  <si>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</si>
  <si>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</si>
  <si>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</si>
  <si>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</si>
  <si>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</si>
  <si>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</si>
  <si>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</si>
  <si>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</si>
  <si>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</si>
  <si>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</si>
  <si>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</si>
  <si>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</si>
  <si>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</si>
  <si>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</si>
  <si>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</si>
  <si>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</si>
  <si>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</si>
  <si>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</si>
  <si>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</si>
  <si>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</si>
  <si>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</si>
  <si>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</si>
  <si>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</si>
  <si>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</si>
  <si>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</si>
  <si>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</si>
  <si>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</si>
  <si>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</si>
  <si>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</si>
  <si>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</si>
  <si>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</si>
  <si>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</si>
  <si>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</si>
  <si>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</si>
  <si>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</si>
  <si>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</si>
  <si>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</si>
  <si>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</si>
  <si>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</si>
  <si>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</si>
  <si>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</si>
  <si>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</si>
  <si>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</si>
  <si>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</si>
  <si>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</si>
  <si>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</si>
  <si>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</si>
  <si>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</si>
  <si>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</si>
  <si>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</si>
  <si>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</si>
  <si>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</si>
  <si>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</si>
  <si>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</si>
  <si>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</si>
  <si>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</si>
  <si>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</si>
  <si>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</si>
  <si>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</si>
  <si>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</si>
  <si>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</si>
  <si>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</si>
  <si>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</si>
  <si>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</si>
  <si>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</si>
  <si>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</si>
  <si>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</si>
  <si>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</si>
  <si>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</si>
  <si>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</si>
  <si>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</si>
  <si>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</si>
  <si>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</si>
  <si>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</si>
  <si>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</si>
  <si>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</si>
  <si>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</si>
  <si>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</si>
  <si>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</si>
  <si>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</si>
  <si>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</si>
  <si>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</si>
  <si>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</si>
  <si>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</si>
  <si>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</si>
  <si>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</si>
  <si>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</si>
  <si>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</si>
  <si>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</si>
  <si>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</si>
  <si>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</si>
  <si>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</si>
  <si>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</si>
  <si>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</si>
  <si>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</si>
  <si>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</si>
  <si>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</si>
  <si>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</si>
  <si>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</si>
  <si>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</si>
  <si>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</si>
  <si>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</si>
  <si>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</si>
  <si>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</si>
  <si>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</si>
  <si>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</si>
  <si>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</si>
  <si>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</si>
  <si>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</si>
  <si>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</si>
  <si>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</si>
  <si>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</si>
  <si>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</si>
  <si>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</si>
  <si>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</si>
  <si>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</si>
  <si>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</si>
  <si>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</si>
  <si>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</si>
  <si>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</si>
  <si>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</si>
  <si>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</si>
  <si>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</si>
  <si>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</si>
  <si>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</si>
  <si>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</si>
  <si>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</si>
  <si>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</si>
  <si>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</si>
  <si>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</si>
  <si>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</si>
  <si>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</si>
  <si>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</si>
  <si>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</si>
  <si>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</si>
  <si>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</si>
  <si>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</si>
  <si>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</si>
  <si>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</si>
  <si>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</si>
  <si>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</si>
  <si>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</si>
  <si>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</si>
  <si>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</si>
  <si>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</si>
  <si>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</si>
  <si>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</si>
  <si>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</si>
  <si>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</si>
  <si>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</si>
  <si>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</si>
  <si>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</si>
  <si>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</si>
  <si>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</si>
  <si>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</si>
  <si>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</si>
  <si>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</si>
  <si>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</si>
  <si>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</si>
  <si>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</si>
  <si>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</si>
  <si>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</si>
  <si>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</si>
  <si>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</si>
  <si>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</si>
  <si>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</si>
  <si>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</si>
  <si>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</si>
  <si>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</si>
  <si>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</si>
  <si>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</si>
  <si>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</si>
  <si>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</si>
  <si>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</si>
  <si>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</si>
  <si>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</si>
  <si>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</si>
  <si>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</si>
  <si>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</si>
  <si>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</si>
  <si>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</si>
  <si>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</si>
  <si>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</si>
  <si>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</si>
  <si>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</si>
  <si>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</si>
  <si>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</si>
  <si>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</si>
  <si>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</si>
  <si>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</si>
  <si>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</si>
  <si>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</si>
  <si>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</si>
  <si>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</si>
  <si>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</si>
  <si>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</si>
  <si>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</si>
  <si>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</si>
  <si>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</si>
  <si>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</si>
  <si>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</si>
  <si>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</si>
  <si>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</si>
  <si>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</si>
  <si>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</si>
  <si>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</si>
  <si>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</si>
  <si>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</si>
  <si>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</si>
  <si>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</si>
  <si>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</si>
  <si>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</si>
  <si>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</si>
  <si>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</si>
  <si>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</si>
  <si>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</si>
  <si>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</si>
  <si>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</si>
  <si>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</si>
  <si>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</si>
  <si>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</si>
  <si>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</si>
  <si>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</si>
  <si>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</si>
  <si>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</si>
  <si>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</si>
  <si>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</si>
  <si>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</si>
  <si>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</si>
  <si>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</si>
  <si>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</si>
  <si>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</si>
  <si>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</si>
  <si>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</si>
  <si>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</si>
  <si>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</si>
  <si>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</si>
  <si>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</si>
  <si>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</si>
  <si>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</si>
  <si>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</si>
  <si>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</si>
  <si>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</si>
  <si>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</si>
  <si>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</si>
  <si>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</si>
  <si>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</si>
  <si>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</si>
  <si>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</si>
  <si>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</si>
  <si>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</si>
  <si>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</si>
  <si>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</si>
  <si>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</si>
  <si>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</si>
  <si>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</si>
  <si>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</si>
  <si>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</si>
  <si>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</si>
  <si>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</si>
  <si>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</si>
  <si>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</si>
  <si>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</si>
  <si>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</si>
  <si>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</si>
  <si>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</si>
  <si>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</si>
  <si>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</si>
  <si>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</si>
  <si>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</si>
  <si>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</si>
  <si>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</si>
  <si>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</si>
  <si>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</si>
  <si>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</si>
  <si>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</si>
  <si>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</si>
  <si>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</si>
  <si>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</si>
  <si>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</si>
  <si>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</si>
  <si>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</si>
  <si>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</si>
  <si>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</si>
  <si>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</si>
  <si>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</si>
  <si>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</si>
  <si>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</si>
  <si>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</si>
  <si>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</si>
  <si>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</si>
  <si>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</si>
  <si>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</si>
  <si>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</si>
  <si>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</si>
  <si>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</si>
  <si>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</si>
  <si>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</si>
  <si>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</si>
  <si>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</si>
  <si>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</si>
  <si>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</si>
  <si>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</si>
  <si>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</si>
  <si>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</si>
  <si>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</si>
  <si>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</si>
  <si>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</si>
  <si>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</si>
  <si>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</si>
  <si>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</si>
  <si>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</si>
  <si>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</si>
  <si>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</si>
  <si>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</si>
  <si>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</si>
  <si>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</si>
  <si>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</si>
  <si>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</si>
  <si>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</si>
  <si>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</si>
  <si>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</si>
  <si>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</si>
  <si>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</si>
  <si>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</si>
  <si>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</si>
  <si>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</si>
  <si>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</si>
  <si>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</si>
  <si>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</si>
  <si>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</si>
  <si>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</si>
  <si>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</si>
  <si>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</si>
  <si>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</si>
  <si>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</si>
  <si>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</si>
  <si>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</si>
  <si>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</si>
  <si>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</si>
  <si>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</si>
  <si>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</si>
  <si>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</si>
  <si>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</si>
  <si>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</si>
  <si>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</si>
  <si>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</si>
  <si>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</si>
  <si>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</si>
  <si>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</si>
  <si>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</si>
  <si>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</si>
  <si>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</si>
  <si>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</si>
  <si>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</si>
  <si>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</si>
  <si>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</si>
  <si>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</si>
  <si>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</si>
  <si>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</si>
  <si>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</si>
  <si>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</si>
  <si>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</si>
  <si>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</si>
  <si>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</si>
  <si>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</si>
  <si>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</si>
  <si>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</si>
  <si>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</si>
  <si>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</si>
  <si>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</si>
  <si>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</si>
  <si>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</si>
  <si>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</si>
  <si>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</si>
  <si>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</si>
  <si>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</si>
  <si>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</si>
  <si>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</si>
  <si>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</si>
  <si>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</si>
  <si>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</si>
  <si>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</si>
  <si>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</si>
  <si>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</si>
  <si>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</si>
  <si>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</si>
  <si>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</si>
  <si>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</si>
  <si>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</si>
  <si>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</si>
  <si>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</si>
  <si>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</si>
  <si>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</si>
  <si>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</si>
  <si>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</si>
  <si>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</si>
  <si>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</si>
  <si>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</si>
  <si>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</si>
  <si>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</si>
  <si>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</si>
  <si>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</si>
  <si>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</si>
  <si>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</si>
  <si>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</si>
  <si>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</si>
  <si>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</si>
  <si>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</si>
  <si>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</si>
  <si>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</si>
  <si>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</si>
  <si>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</si>
  <si>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</si>
  <si>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</si>
  <si>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</si>
  <si>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</si>
  <si>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</si>
  <si>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</si>
  <si>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</si>
  <si>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</si>
  <si>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</si>
  <si>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</si>
  <si>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</si>
  <si>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</si>
  <si>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</si>
  <si>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</si>
  <si>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</si>
  <si>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</si>
  <si>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</si>
  <si>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</si>
  <si>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</si>
  <si>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</si>
  <si>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</si>
  <si>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</si>
  <si>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</si>
  <si>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</si>
  <si>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</si>
  <si>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</si>
  <si>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</si>
  <si>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</si>
  <si>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</si>
  <si>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</si>
  <si>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</si>
  <si>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</si>
  <si>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</si>
  <si>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</si>
  <si>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</si>
  <si>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</si>
  <si>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</si>
  <si>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</si>
  <si>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</si>
  <si>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</si>
  <si>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</si>
  <si>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</si>
  <si>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</si>
  <si>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</si>
  <si>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</si>
  <si>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</si>
  <si>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</si>
  <si>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</si>
  <si>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</si>
  <si>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</si>
  <si>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</si>
  <si>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</si>
  <si>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</si>
  <si>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</si>
  <si>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</si>
  <si>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</si>
  <si>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</si>
  <si>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</si>
  <si>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</si>
  <si>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</si>
  <si>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</si>
  <si>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</si>
  <si>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</si>
  <si>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</si>
  <si>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</si>
  <si>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</si>
  <si>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</si>
  <si>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</si>
  <si>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</si>
  <si>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</si>
  <si>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</si>
  <si>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</si>
  <si>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</si>
  <si>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</si>
  <si>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</si>
  <si>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</si>
  <si>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</si>
  <si>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</si>
  <si>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</si>
  <si>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</si>
  <si>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</si>
  <si>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</si>
  <si>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</si>
  <si>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</si>
  <si>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</si>
  <si>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</si>
  <si>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</si>
  <si>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</si>
  <si>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</si>
  <si>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</si>
  <si>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</si>
  <si>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</si>
  <si>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</si>
  <si>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</si>
  <si>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</si>
  <si>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</si>
  <si>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</si>
  <si>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</si>
  <si>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</si>
  <si>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</si>
  <si>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</si>
  <si>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</si>
  <si>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</si>
  <si>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</si>
  <si>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</si>
  <si>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</si>
  <si>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</si>
  <si>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</si>
  <si>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</si>
  <si>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</si>
  <si>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</si>
  <si>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</si>
  <si>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</si>
  <si>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</si>
  <si>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</si>
  <si>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</si>
  <si>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</si>
  <si>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</si>
  <si>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</si>
  <si>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</si>
  <si>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</si>
  <si>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</si>
  <si>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</si>
  <si>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</si>
  <si>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</si>
  <si>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</si>
  <si>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</si>
  <si>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</si>
  <si>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</si>
  <si>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</si>
  <si>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</si>
  <si>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</si>
  <si>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</si>
  <si>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</si>
  <si>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</si>
  <si>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</si>
  <si>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</si>
  <si>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</si>
  <si>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</si>
  <si>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</si>
  <si>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</si>
  <si>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</si>
  <si>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</si>
  <si>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</si>
  <si>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</si>
  <si>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</si>
  <si>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</si>
  <si>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</si>
  <si>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</si>
  <si>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</si>
  <si>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</si>
  <si>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</si>
  <si>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</si>
  <si>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</si>
  <si>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</si>
  <si>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</si>
  <si>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</si>
  <si>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</si>
  <si>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</si>
  <si>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</si>
  <si>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</si>
  <si>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</si>
  <si>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</si>
  <si>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</si>
  <si>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</si>
  <si>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</si>
  <si>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</si>
  <si>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</si>
  <si>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</si>
  <si>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</si>
  <si>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</si>
  <si>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</si>
  <si>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</si>
  <si>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</si>
  <si>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</si>
  <si>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</si>
  <si>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</si>
  <si>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</si>
  <si>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</si>
  <si>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</si>
  <si>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</si>
  <si>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</si>
  <si>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</si>
  <si>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</si>
  <si>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</si>
  <si>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</si>
  <si>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</si>
  <si>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</si>
  <si>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</si>
  <si>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</si>
  <si>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</si>
  <si>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</si>
  <si>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</si>
  <si>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</si>
  <si>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</si>
  <si>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</si>
  <si>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</si>
  <si>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</si>
  <si>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</si>
  <si>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</si>
  <si>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</si>
  <si>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</si>
  <si>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</si>
  <si>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</si>
  <si>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</si>
  <si>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</si>
  <si>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</si>
  <si>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</si>
  <si>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</si>
  <si>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</si>
  <si>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</si>
  <si>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</si>
  <si>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</si>
  <si>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</si>
  <si>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</si>
  <si>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</si>
  <si>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</si>
  <si>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</si>
  <si>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</si>
  <si>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</si>
  <si>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</si>
  <si>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</si>
  <si>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</si>
  <si>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</si>
  <si>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</si>
  <si>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</si>
  <si>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</si>
  <si>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</si>
  <si>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</si>
  <si>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</si>
  <si>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</si>
  <si>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</si>
  <si>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</si>
  <si>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</si>
  <si>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</si>
  <si>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</si>
  <si>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</si>
  <si>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</si>
  <si>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</si>
  <si>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</si>
  <si>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</si>
  <si>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</si>
  <si>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</si>
  <si>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</si>
  <si>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</si>
  <si>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</si>
  <si>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</si>
  <si>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</si>
  <si>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</si>
  <si>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</si>
  <si>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</si>
  <si>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</si>
  <si>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</si>
  <si>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</si>
  <si>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</si>
  <si>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</si>
  <si>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</si>
  <si>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</si>
  <si>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</si>
  <si>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</si>
  <si>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</si>
  <si>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</si>
  <si>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</si>
  <si>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</si>
  <si>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</si>
  <si>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</si>
  <si>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</si>
  <si>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</si>
  <si>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</si>
  <si>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</si>
  <si>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</si>
  <si>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</si>
  <si>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</si>
  <si>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</si>
  <si>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</si>
  <si>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</si>
  <si>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</si>
  <si>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</si>
  <si>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</si>
  <si>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</si>
  <si>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</si>
  <si>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</si>
  <si>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</si>
  <si>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</si>
  <si>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</si>
  <si>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</si>
  <si>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</si>
  <si>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</si>
  <si>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</si>
  <si>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</si>
  <si>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</si>
  <si>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</si>
  <si>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</si>
  <si>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</si>
  <si>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</si>
  <si>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</si>
  <si>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</si>
  <si>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</si>
  <si>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</si>
  <si>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</si>
  <si>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</si>
  <si>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</si>
  <si>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</si>
  <si>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</si>
  <si>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</si>
  <si>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</si>
  <si>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</si>
  <si>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</si>
  <si>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</si>
  <si>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</si>
  <si>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</si>
  <si>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</si>
  <si>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</si>
  <si>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</si>
  <si>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</si>
  <si>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</si>
  <si>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</si>
  <si>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</si>
  <si>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</si>
  <si>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</si>
  <si>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</si>
  <si>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</si>
  <si>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</si>
  <si>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</si>
  <si>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</si>
  <si>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</si>
  <si>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</si>
  <si>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</si>
  <si>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</si>
  <si>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</si>
  <si>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</si>
  <si>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</si>
  <si>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</si>
  <si>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</si>
  <si>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</si>
  <si>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</si>
  <si>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</si>
  <si>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</si>
  <si>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</si>
  <si>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</si>
  <si>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</si>
  <si>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</si>
  <si>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</si>
  <si>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</si>
  <si>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</si>
  <si>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</si>
  <si>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</si>
  <si>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</si>
  <si>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</si>
  <si>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</si>
  <si>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</si>
  <si>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</si>
  <si>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</si>
  <si>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</si>
  <si>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</si>
  <si>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</si>
  <si>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</si>
  <si>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</si>
  <si>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</si>
  <si>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</si>
  <si>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</si>
  <si>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</si>
  <si>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</si>
  <si>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</si>
  <si>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</si>
  <si>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</si>
  <si>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</si>
  <si>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</si>
  <si>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</si>
  <si>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</si>
  <si>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</si>
  <si>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</si>
  <si>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</si>
  <si>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</si>
  <si>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</si>
  <si>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</si>
  <si>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</si>
  <si>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</si>
  <si>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</si>
  <si>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</si>
  <si>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</si>
  <si>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</si>
  <si>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</si>
  <si>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</si>
  <si>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</si>
  <si>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</si>
  <si>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</si>
  <si>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</si>
  <si>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</si>
  <si>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</si>
  <si>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</si>
  <si>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</si>
  <si>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</si>
  <si>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</si>
  <si>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</si>
  <si>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</si>
  <si>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</si>
  <si>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</si>
  <si>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</si>
  <si>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</si>
  <si>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</si>
  <si>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</si>
  <si>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</si>
  <si>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</si>
  <si>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</si>
  <si>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</si>
  <si>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</si>
  <si>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</si>
  <si>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</si>
  <si>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</si>
  <si>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</si>
  <si>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</si>
  <si>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</si>
  <si>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</si>
  <si>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</si>
  <si>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</si>
  <si>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</si>
  <si>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</si>
  <si>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</si>
  <si>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</si>
  <si>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</si>
  <si>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</si>
  <si>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</si>
  <si>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</si>
  <si>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</si>
  <si>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</si>
  <si>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</si>
  <si>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</si>
  <si>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</si>
  <si>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</si>
  <si>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</si>
  <si>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</si>
  <si>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</si>
  <si>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</si>
  <si>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</si>
  <si>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</si>
  <si>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</si>
  <si>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</si>
  <si>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</si>
  <si>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</si>
  <si>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</si>
  <si>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</si>
  <si>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</si>
  <si>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</si>
  <si>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</si>
  <si>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</si>
  <si>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</si>
  <si>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</si>
  <si>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</si>
  <si>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</si>
  <si>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</si>
  <si>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</si>
  <si>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</si>
  <si>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</si>
  <si>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</si>
  <si>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</si>
  <si>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</si>
  <si>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</si>
  <si>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</si>
  <si>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</si>
  <si>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</si>
  <si>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</si>
  <si>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</si>
  <si>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</si>
  <si>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</si>
  <si>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</si>
  <si>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</si>
  <si>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</si>
  <si>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</si>
  <si>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</si>
  <si>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</si>
  <si>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</si>
  <si>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</si>
  <si>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</si>
  <si>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</si>
  <si>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</si>
  <si>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</si>
  <si>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</si>
  <si>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</si>
  <si>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</si>
  <si>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</si>
  <si>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</si>
  <si>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</si>
  <si>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</si>
  <si>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</si>
  <si>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</si>
  <si>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</si>
  <si>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</si>
  <si>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</si>
  <si>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</si>
  <si>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</si>
  <si>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</si>
  <si>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</si>
  <si>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</si>
  <si>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</si>
  <si>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</si>
  <si>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</si>
  <si>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</si>
  <si>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</si>
  <si>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</si>
  <si>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</si>
  <si>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</si>
  <si>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</si>
  <si>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</si>
  <si>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</si>
  <si>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</si>
  <si>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</si>
  <si>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</si>
  <si>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</si>
  <si>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</si>
  <si>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</si>
  <si>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</si>
  <si>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</si>
  <si>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</si>
  <si>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</si>
  <si>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</si>
  <si>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</si>
  <si>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</si>
  <si>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</si>
  <si>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</si>
  <si>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</si>
  <si>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</si>
  <si>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</si>
  <si>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</si>
  <si>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</si>
  <si>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</si>
  <si>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</si>
  <si>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</si>
  <si>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</si>
  <si>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</si>
  <si>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</si>
  <si>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</si>
  <si>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</si>
  <si>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</si>
  <si>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</si>
  <si>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</si>
  <si>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</si>
  <si>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</si>
  <si>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</si>
  <si>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</si>
  <si>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</si>
  <si>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</si>
  <si>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</si>
  <si>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</si>
  <si>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</si>
  <si>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</si>
  <si>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</si>
  <si>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</si>
  <si>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</si>
  <si>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</si>
  <si>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</si>
  <si>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</si>
  <si>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</si>
  <si>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</si>
  <si>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</si>
  <si>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</si>
  <si>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</si>
  <si>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</si>
  <si>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</si>
  <si>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</si>
  <si>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</si>
  <si>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</si>
  <si>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</si>
  <si>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</si>
  <si>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</si>
  <si>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</si>
  <si>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</si>
  <si>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</si>
  <si>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</si>
  <si>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</si>
  <si>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</si>
  <si>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</si>
  <si>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</si>
  <si>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</si>
  <si>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</si>
  <si>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</si>
  <si>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</si>
  <si>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</si>
  <si>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</si>
  <si>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</si>
  <si>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</si>
  <si>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</si>
  <si>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</si>
  <si>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</si>
  <si>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</si>
  <si>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</si>
  <si>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</si>
  <si>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</si>
  <si>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</si>
  <si>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</si>
  <si>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</si>
  <si>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</si>
  <si>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</si>
  <si>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</si>
  <si>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</si>
  <si>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</si>
  <si>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</si>
  <si>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</si>
  <si>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</si>
  <si>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</si>
  <si>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</si>
  <si>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</si>
  <si>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</si>
  <si>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</si>
  <si>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</si>
  <si>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</si>
  <si>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</si>
  <si>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</si>
  <si>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</si>
  <si>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</si>
  <si>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</si>
  <si>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</si>
  <si>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</si>
  <si>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</si>
  <si>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</si>
  <si>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</si>
  <si>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</si>
  <si>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</si>
  <si>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</si>
  <si>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</si>
  <si>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</si>
  <si>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</si>
  <si>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</si>
  <si>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</si>
  <si>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</si>
  <si>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</si>
  <si>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</si>
  <si>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</si>
  <si>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</si>
  <si>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</si>
  <si>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</si>
  <si>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</si>
  <si>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</si>
  <si>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</si>
  <si>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</si>
  <si>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</si>
  <si>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</si>
  <si>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</si>
  <si>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</si>
  <si>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</si>
  <si>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</si>
  <si>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</si>
  <si>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</si>
  <si>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</si>
  <si>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</si>
  <si>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</si>
  <si>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</si>
  <si>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</si>
  <si>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</si>
  <si>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</si>
  <si>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</si>
  <si>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</si>
  <si>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</si>
  <si>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</si>
  <si>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</si>
  <si>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</si>
  <si>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</si>
  <si>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</si>
  <si>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</si>
  <si>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</si>
  <si>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</si>
  <si>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</si>
  <si>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</si>
  <si>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</si>
  <si>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</si>
  <si>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</si>
  <si>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</si>
  <si>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</si>
  <si>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</si>
  <si>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</si>
  <si>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</si>
  <si>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</si>
  <si>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</si>
  <si>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</si>
  <si>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</si>
  <si>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</si>
  <si>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</si>
  <si>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</si>
  <si>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</si>
  <si>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</si>
  <si>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</si>
  <si>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</si>
  <si>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</si>
  <si>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</si>
  <si>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</si>
  <si>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</si>
  <si>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</si>
  <si>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</si>
  <si>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</si>
  <si>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</si>
  <si>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</si>
  <si>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</si>
  <si>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</si>
  <si>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</si>
  <si>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</si>
  <si>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</si>
  <si>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</si>
  <si>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</si>
  <si>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</si>
  <si>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</si>
  <si>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</si>
  <si>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</si>
  <si>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</si>
  <si>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</si>
  <si>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</si>
  <si>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</si>
  <si>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</si>
  <si>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</si>
  <si>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</si>
  <si>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</si>
  <si>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</si>
  <si>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</si>
  <si>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</si>
  <si>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</si>
  <si>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</si>
  <si>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</si>
  <si>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</si>
  <si>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</si>
  <si>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</si>
  <si>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</si>
  <si>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</si>
  <si>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</si>
  <si>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</si>
  <si>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</si>
  <si>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</si>
  <si>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</si>
  <si>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</si>
  <si>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</si>
  <si>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</si>
  <si>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</si>
  <si>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</si>
  <si>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</si>
  <si>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</si>
  <si>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</si>
  <si>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</si>
  <si>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</si>
  <si>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</si>
  <si>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</si>
  <si>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</si>
  <si>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</si>
  <si>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</si>
  <si>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</si>
  <si>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</si>
  <si>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</si>
  <si>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</si>
  <si>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</si>
  <si>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</si>
  <si>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</si>
  <si>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</si>
  <si>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</si>
  <si>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</si>
  <si>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</si>
  <si>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</si>
  <si>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</si>
  <si>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</si>
  <si>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</si>
  <si>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</si>
  <si>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</si>
  <si>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</si>
  <si>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</si>
  <si>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</si>
  <si>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</si>
  <si>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</si>
  <si>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</si>
  <si>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</si>
  <si>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</si>
  <si>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</si>
  <si>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</si>
  <si>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</si>
  <si>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</si>
  <si>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</si>
  <si>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</si>
  <si>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</si>
  <si>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</si>
  <si>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</si>
  <si>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</si>
  <si>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</si>
  <si>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</si>
  <si>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</si>
  <si>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</si>
  <si>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</si>
  <si>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</si>
  <si>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</si>
  <si>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</si>
  <si>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</si>
  <si>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</si>
  <si>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</si>
  <si>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</si>
  <si>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</si>
  <si>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</si>
  <si>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</si>
  <si>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</si>
  <si>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</si>
  <si>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</si>
  <si>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</si>
  <si>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</si>
  <si>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</si>
  <si>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</si>
  <si>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</si>
  <si>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</si>
  <si>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</si>
  <si>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</si>
  <si>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</si>
  <si>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</si>
  <si>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</si>
  <si>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</si>
  <si>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</si>
  <si>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</si>
  <si>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</si>
  <si>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</si>
  <si>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</si>
  <si>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</si>
  <si>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</si>
  <si>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</si>
  <si>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</si>
  <si>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</si>
  <si>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</si>
  <si>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</si>
  <si>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</si>
  <si>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</si>
  <si>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</si>
  <si>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</si>
  <si>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</si>
  <si>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</si>
  <si>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</si>
  <si>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</si>
  <si>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</si>
  <si>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</si>
  <si>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</si>
  <si>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</si>
  <si>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</si>
  <si>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</si>
  <si>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</si>
  <si>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</si>
  <si>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</si>
  <si>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</si>
  <si>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</si>
  <si>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</si>
  <si>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</si>
  <si>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</si>
  <si>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</si>
  <si>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</si>
  <si>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</si>
  <si>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</si>
  <si>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</si>
  <si>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</si>
  <si>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</si>
  <si>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</si>
  <si>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</si>
  <si>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</si>
  <si>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</si>
  <si>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</si>
  <si>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</si>
  <si>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</si>
  <si>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</si>
  <si>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</si>
  <si>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</si>
  <si>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</si>
  <si>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</si>
  <si>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</si>
  <si>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</si>
  <si>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</si>
  <si>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</si>
  <si>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</si>
  <si>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</si>
  <si>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</si>
  <si>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</si>
  <si>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</si>
  <si>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</si>
  <si>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</si>
  <si>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</si>
  <si>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</si>
  <si>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</si>
  <si>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</si>
  <si>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</si>
  <si>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</si>
  <si>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</si>
  <si>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</si>
  <si>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</si>
  <si>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</si>
  <si>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</si>
  <si>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</si>
  <si>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</si>
  <si>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</si>
  <si>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</si>
  <si>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</si>
  <si>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</si>
  <si>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</si>
  <si>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</si>
  <si>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</si>
  <si>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</si>
  <si>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</si>
  <si>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</si>
  <si>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</si>
  <si>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</si>
  <si>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</si>
  <si>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</si>
  <si>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</si>
  <si>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</si>
  <si>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</si>
  <si>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</si>
  <si>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</si>
  <si>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</si>
  <si>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</si>
  <si>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</si>
  <si>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</si>
  <si>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</si>
  <si>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</si>
  <si>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</si>
  <si>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</si>
  <si>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</si>
  <si>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</si>
  <si>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</si>
  <si>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</si>
  <si>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</si>
  <si>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</si>
  <si>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</si>
  <si>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</si>
  <si>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</si>
  <si>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</si>
  <si>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</si>
  <si>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</si>
  <si>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</si>
  <si>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</si>
  <si>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</si>
  <si>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</si>
  <si>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</si>
  <si>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</si>
  <si>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</si>
  <si>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</si>
  <si>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</si>
  <si>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</si>
  <si>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</si>
  <si>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</si>
  <si>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</si>
  <si>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</si>
  <si>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</si>
  <si>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</si>
  <si>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</si>
  <si>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</si>
  <si>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</si>
  <si>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</si>
  <si>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</si>
  <si>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</si>
  <si>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</si>
  <si>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</si>
  <si>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</si>
  <si>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</si>
  <si>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</si>
  <si>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</si>
  <si>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</si>
  <si>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</si>
  <si>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</si>
  <si>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</si>
  <si>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</si>
  <si>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</si>
  <si>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</si>
  <si>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</si>
  <si>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</si>
  <si>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</si>
  <si>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</si>
  <si>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</si>
  <si>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</si>
  <si>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</si>
  <si>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</si>
  <si>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</si>
  <si>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</si>
  <si>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</si>
  <si>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</si>
  <si>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</si>
  <si>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</si>
  <si>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</si>
  <si>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</si>
  <si>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</si>
  <si>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</si>
  <si>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</si>
  <si>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</si>
  <si>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</si>
  <si>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</si>
  <si>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</si>
  <si>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</si>
  <si>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</si>
  <si>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</si>
  <si>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</si>
  <si>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</si>
  <si>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</si>
  <si>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</si>
  <si>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</si>
  <si>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</si>
  <si>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</si>
  <si>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</si>
  <si>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</si>
  <si>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</si>
  <si>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</si>
  <si>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</si>
  <si>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</si>
  <si>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</si>
  <si>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</si>
  <si>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</si>
  <si>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</si>
  <si>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</si>
  <si>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</si>
  <si>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</si>
  <si>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</si>
  <si>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</si>
  <si>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</si>
  <si>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</si>
  <si>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</si>
  <si>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</si>
  <si>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</si>
  <si>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</si>
  <si>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</si>
  <si>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</si>
  <si>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</si>
  <si>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</si>
  <si>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</si>
  <si>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</si>
  <si>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</si>
  <si>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</si>
  <si>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</si>
  <si>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</si>
  <si>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</si>
  <si>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</si>
  <si>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</si>
  <si>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</si>
  <si>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</si>
  <si>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</si>
  <si>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</si>
  <si>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</si>
  <si>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</si>
  <si>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</si>
  <si>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</si>
  <si>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</si>
  <si>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</si>
  <si>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</si>
  <si>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</si>
  <si>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</si>
  <si>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</si>
  <si>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</si>
  <si>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</si>
  <si>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</si>
  <si>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</si>
  <si>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</si>
  <si>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</si>
  <si>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</si>
  <si>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</si>
  <si>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</si>
  <si>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</si>
  <si>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</si>
  <si>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</si>
  <si>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</si>
  <si>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</si>
  <si>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</si>
  <si>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</si>
  <si>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</si>
  <si>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</si>
  <si>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</si>
  <si>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</si>
  <si>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</si>
  <si>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</si>
  <si>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</si>
  <si>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</si>
  <si>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</si>
  <si>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</si>
  <si>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</si>
  <si>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</si>
  <si>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</si>
  <si>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</si>
  <si>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</si>
  <si>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</si>
  <si>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</si>
  <si>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</si>
  <si>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</si>
  <si>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</si>
  <si>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</si>
  <si>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</si>
  <si>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</si>
  <si>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</si>
  <si>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</si>
  <si>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</si>
  <si>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</si>
  <si>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</si>
  <si>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</si>
  <si>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</si>
  <si>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</si>
  <si>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</si>
  <si>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</si>
  <si>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</si>
  <si>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</si>
  <si>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</si>
  <si>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</si>
  <si>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</si>
  <si>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</si>
  <si>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</si>
  <si>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</si>
  <si>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</si>
  <si>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</si>
  <si>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</si>
  <si>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</si>
  <si>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</si>
  <si>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</si>
  <si>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</si>
  <si>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</si>
  <si>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</si>
  <si>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</si>
  <si>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</si>
  <si>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</si>
  <si>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</si>
  <si>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</si>
  <si>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</si>
  <si>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</si>
  <si>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</si>
  <si>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</si>
  <si>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</si>
  <si>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</si>
  <si>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</si>
  <si>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</si>
  <si>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</si>
  <si>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</si>
  <si>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</si>
  <si>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</si>
  <si>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</si>
  <si>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</si>
  <si>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</si>
  <si>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</si>
  <si>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</si>
  <si>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</si>
  <si>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</si>
  <si>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</si>
  <si>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</si>
  <si>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</si>
  <si>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</si>
  <si>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</si>
  <si>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</si>
  <si>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</si>
  <si>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</si>
  <si>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</si>
  <si>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</si>
  <si>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</si>
  <si>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</si>
  <si>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</si>
  <si>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</si>
  <si>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</si>
  <si>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</si>
  <si>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</si>
  <si>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</si>
  <si>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</si>
  <si>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</si>
  <si>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</si>
  <si>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</si>
  <si>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</si>
  <si>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</si>
  <si>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</si>
  <si>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</si>
  <si>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</si>
  <si>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</si>
  <si>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</si>
  <si>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</si>
  <si>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</si>
  <si>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</si>
  <si>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</si>
  <si>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</si>
  <si>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</si>
  <si>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</si>
  <si>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</si>
  <si>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</si>
  <si>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</si>
  <si>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</si>
  <si>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</si>
  <si>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</si>
  <si>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</si>
  <si>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</si>
  <si>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</si>
  <si>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</si>
  <si>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</si>
  <si>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</si>
  <si>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</si>
  <si>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</si>
  <si>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</si>
  <si>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</si>
  <si>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</si>
  <si>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</si>
  <si>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</si>
  <si>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</si>
  <si>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</si>
  <si>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</si>
  <si>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</si>
  <si>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</si>
  <si>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</si>
  <si>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</si>
  <si>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</si>
  <si>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</si>
  <si>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</si>
  <si>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</si>
  <si>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</si>
  <si>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</si>
  <si>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</si>
  <si>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</si>
  <si>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</si>
  <si>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</si>
  <si>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</si>
  <si>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</si>
  <si>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</si>
  <si>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</si>
  <si>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</si>
  <si>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</si>
  <si>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</si>
  <si>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</si>
  <si>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</si>
  <si>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</si>
  <si>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</si>
  <si>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</si>
  <si>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</si>
  <si>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</si>
  <si>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</si>
  <si>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</si>
  <si>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</si>
  <si>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</si>
  <si>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</si>
  <si>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</si>
  <si>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</si>
  <si>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</si>
  <si>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</si>
  <si>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</si>
  <si>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</si>
  <si>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</si>
  <si>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</si>
  <si>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</si>
  <si>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</si>
  <si>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</si>
  <si>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</si>
  <si>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</si>
  <si>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</si>
  <si>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</si>
  <si>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</si>
  <si>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</si>
  <si>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</si>
  <si>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</si>
  <si>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</si>
  <si>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</si>
  <si>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</si>
  <si>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</si>
  <si>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</si>
  <si>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</si>
  <si>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</si>
  <si>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</si>
  <si>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</si>
  <si>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</si>
  <si>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</si>
  <si>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</si>
  <si>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</si>
  <si>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</si>
  <si>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</si>
  <si>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</si>
  <si>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</si>
  <si>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</si>
  <si>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</si>
  <si>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</si>
  <si>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</si>
  <si>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</si>
  <si>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</si>
  <si>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</si>
  <si>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</si>
  <si>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</si>
  <si>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</si>
  <si>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</si>
  <si>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</si>
  <si>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</si>
  <si>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</si>
  <si>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</si>
  <si>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</si>
  <si>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</si>
  <si>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</si>
  <si>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</si>
  <si>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</si>
  <si>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</si>
  <si>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</si>
  <si>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</si>
  <si>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</si>
  <si>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</si>
  <si>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</si>
  <si>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</si>
  <si>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</si>
  <si>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</si>
  <si>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</si>
  <si>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</si>
  <si>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</si>
  <si>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</si>
  <si>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</si>
  <si>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</si>
  <si>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</si>
  <si>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</si>
  <si>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</si>
  <si>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</si>
  <si>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</si>
  <si>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</si>
  <si>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</si>
  <si>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</si>
  <si>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</si>
  <si>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</si>
  <si>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</si>
  <si>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</si>
  <si>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</si>
  <si>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</si>
  <si>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</si>
  <si>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</si>
  <si>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</si>
  <si>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</si>
  <si>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</si>
  <si>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</si>
  <si>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</si>
  <si>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</si>
  <si>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</si>
  <si>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</si>
  <si>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</si>
  <si>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</si>
  <si>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</si>
  <si>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</si>
  <si>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</si>
  <si>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</si>
  <si>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</si>
  <si>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</si>
  <si>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</si>
  <si>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</si>
  <si>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</si>
  <si>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</si>
  <si>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</si>
  <si>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</si>
  <si>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</si>
  <si>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</si>
  <si>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</si>
  <si>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</si>
  <si>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</si>
  <si>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</si>
  <si>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</si>
  <si>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</si>
  <si>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</si>
  <si>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</si>
  <si>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</si>
  <si>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</si>
  <si>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</si>
  <si>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</si>
  <si>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</si>
  <si>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</si>
  <si>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</si>
  <si>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</si>
  <si>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</si>
  <si>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</si>
  <si>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</si>
  <si>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</si>
  <si>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</si>
  <si>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</si>
  <si>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</si>
  <si>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</si>
  <si>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</si>
  <si>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</si>
  <si>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</si>
  <si>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</si>
  <si>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</si>
  <si>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</si>
  <si>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</si>
  <si>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</si>
  <si>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</si>
  <si>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</si>
  <si>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</si>
  <si>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</si>
  <si>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</si>
  <si>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</si>
  <si>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</si>
  <si>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</si>
  <si>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</si>
  <si>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</si>
  <si>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</si>
  <si>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</si>
  <si>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</si>
  <si>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</si>
  <si>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</si>
  <si>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</si>
  <si>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</si>
  <si>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</si>
  <si>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</si>
  <si>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</si>
  <si>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</si>
  <si>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</si>
  <si>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</si>
  <si>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</si>
  <si>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</si>
  <si>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</si>
  <si>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</si>
  <si>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</si>
  <si>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</si>
  <si>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</si>
  <si>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</si>
  <si>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</si>
  <si>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</si>
  <si>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</si>
  <si>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</si>
  <si>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</si>
  <si>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</si>
  <si>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</si>
  <si>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</si>
  <si>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</si>
  <si>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</si>
  <si>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</si>
  <si>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</si>
  <si>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</si>
  <si>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</si>
  <si>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</si>
  <si>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</si>
  <si>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</si>
  <si>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</si>
  <si>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</si>
  <si>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</si>
  <si>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</si>
  <si>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</si>
  <si>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</si>
  <si>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</si>
  <si>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</si>
  <si>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</si>
  <si>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</si>
  <si>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</si>
  <si>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</si>
  <si>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</si>
  <si>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</si>
  <si>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</si>
  <si>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</si>
  <si>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</si>
  <si>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</si>
  <si>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</si>
  <si>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</si>
  <si>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</si>
  <si>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</si>
  <si>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</si>
  <si>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</si>
  <si>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</si>
  <si>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</si>
  <si>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</si>
  <si>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</si>
  <si>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</si>
  <si>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</si>
  <si>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</si>
  <si>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</si>
  <si>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</si>
  <si>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</si>
  <si>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</si>
  <si>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</si>
  <si>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</si>
  <si>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</si>
  <si>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</si>
  <si>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</si>
  <si>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</si>
  <si>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</si>
  <si>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</si>
  <si>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</si>
  <si>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</si>
  <si>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</si>
  <si>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</si>
  <si>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</si>
  <si>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</si>
  <si>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</si>
  <si>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</si>
  <si>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</si>
  <si>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</si>
  <si>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</si>
  <si>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</si>
  <si>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</si>
  <si>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</si>
  <si>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</si>
  <si>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</si>
  <si>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</si>
  <si>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</si>
  <si>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</si>
  <si>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</si>
  <si>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</si>
  <si>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</si>
  <si>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</si>
  <si>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</si>
  <si>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</si>
  <si>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</si>
  <si>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</si>
  <si>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</si>
  <si>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</si>
  <si>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</si>
  <si>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</si>
  <si>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</si>
  <si>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</si>
  <si>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</si>
  <si>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</si>
  <si>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</si>
  <si>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</si>
  <si>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</si>
  <si>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</si>
  <si>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</si>
  <si>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</si>
  <si>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</si>
  <si>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</si>
  <si>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</si>
  <si>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</si>
  <si>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</si>
  <si>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</si>
  <si>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</si>
  <si>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</si>
  <si>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</si>
  <si>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</si>
  <si>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</si>
  <si>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</si>
  <si>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</si>
  <si>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</si>
  <si>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</si>
  <si>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</si>
  <si>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</si>
  <si>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</si>
  <si>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</si>
  <si>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</si>
  <si>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</si>
  <si>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</si>
  <si>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</si>
  <si>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</si>
  <si>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</si>
  <si>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</si>
  <si>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</si>
  <si>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</si>
  <si>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</si>
  <si>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</si>
  <si>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</si>
  <si>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</si>
  <si>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</si>
  <si>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</si>
  <si>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</si>
  <si>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</si>
  <si>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</si>
  <si>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</si>
  <si>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</si>
  <si>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</si>
  <si>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</si>
  <si>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</si>
  <si>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</si>
  <si>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</si>
  <si>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</si>
  <si>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</si>
  <si>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</si>
  <si>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</si>
  <si>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</si>
  <si>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</si>
  <si>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</si>
  <si>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</si>
  <si>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</si>
  <si>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</si>
  <si>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</si>
  <si>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</si>
  <si>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</si>
  <si>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</si>
  <si>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</si>
  <si>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</si>
  <si>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</si>
  <si>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</si>
  <si>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</si>
  <si>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</si>
  <si>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</si>
  <si>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</si>
  <si>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</si>
  <si>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</si>
  <si>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</si>
  <si>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</si>
  <si>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</si>
  <si>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</si>
  <si>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</si>
  <si>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</si>
  <si>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</si>
  <si>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</si>
  <si>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</si>
  <si>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</si>
  <si>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</si>
  <si>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</si>
  <si>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</si>
  <si>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</si>
  <si>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</si>
  <si>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</si>
  <si>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</si>
  <si>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</si>
  <si>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</si>
  <si>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</si>
  <si>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</si>
  <si>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</si>
  <si>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</si>
  <si>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</si>
  <si>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</si>
  <si>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</si>
  <si>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</si>
  <si>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</si>
  <si>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</si>
  <si>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</si>
  <si>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</si>
  <si>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</si>
  <si>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</si>
  <si>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</si>
  <si>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</si>
  <si>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</si>
  <si>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</si>
  <si>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</si>
  <si>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</si>
  <si>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</si>
  <si>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</si>
  <si>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</si>
  <si>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</si>
  <si>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</si>
  <si>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</si>
  <si>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</si>
  <si>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</si>
  <si>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</si>
  <si>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</si>
  <si>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</si>
  <si>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</si>
  <si>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</si>
  <si>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</si>
  <si>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</si>
  <si>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</si>
  <si>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</si>
  <si>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</si>
  <si>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</si>
  <si>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</si>
  <si>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</si>
  <si>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</si>
  <si>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</si>
  <si>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</si>
  <si>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</si>
  <si>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</si>
  <si>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</si>
  <si>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</si>
  <si>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</si>
  <si>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</si>
  <si>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</si>
  <si>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</si>
  <si>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</si>
  <si>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</si>
  <si>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</si>
  <si>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</si>
  <si>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</si>
  <si>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</si>
  <si>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</si>
  <si>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</si>
  <si>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</si>
  <si>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</si>
  <si>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</si>
  <si>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</si>
  <si>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</si>
  <si>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</si>
  <si>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</si>
  <si>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</si>
  <si>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</si>
  <si>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</si>
  <si>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</si>
  <si>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</si>
  <si>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</si>
  <si>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</si>
  <si>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</si>
  <si>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</si>
  <si>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</si>
  <si>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</si>
  <si>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</si>
  <si>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</si>
  <si>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</si>
  <si>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</si>
  <si>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</si>
  <si>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</si>
  <si>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</si>
  <si>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</si>
  <si>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</si>
  <si>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</si>
  <si>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</si>
  <si>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</si>
  <si>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</si>
  <si>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</si>
  <si>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</si>
  <si>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</si>
  <si>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</si>
  <si>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</si>
  <si>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</si>
  <si>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</si>
  <si>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</si>
  <si>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</si>
  <si>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</si>
  <si>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</si>
  <si>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</si>
  <si>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</si>
  <si>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</si>
  <si>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</si>
  <si>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</si>
  <si>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</si>
  <si>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</si>
  <si>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</si>
  <si>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</si>
  <si>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</si>
  <si>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</si>
  <si>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</si>
  <si>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</si>
  <si>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</si>
  <si>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</si>
  <si>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</si>
  <si>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</si>
  <si>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</si>
  <si>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</si>
  <si>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</si>
  <si>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</si>
  <si>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</si>
  <si>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</si>
  <si>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</si>
  <si>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</si>
  <si>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</si>
  <si>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</si>
  <si>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</si>
  <si>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</si>
  <si>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</si>
  <si>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</si>
  <si>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</si>
  <si>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</si>
  <si>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</si>
  <si>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</si>
  <si>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</si>
  <si>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</si>
  <si>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</si>
  <si>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</si>
  <si>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</si>
  <si>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</si>
  <si>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</si>
  <si>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</si>
  <si>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</si>
  <si>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</si>
  <si>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</si>
  <si>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</si>
  <si>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</si>
  <si>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</si>
  <si>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</si>
  <si>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</si>
  <si>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</si>
  <si>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</si>
  <si>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</si>
  <si>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</si>
  <si>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</si>
  <si>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</si>
  <si>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</si>
  <si>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</si>
  <si>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</si>
  <si>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</si>
  <si>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</si>
  <si>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</si>
  <si>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</si>
  <si>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</si>
  <si>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</si>
  <si>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</si>
  <si>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</si>
  <si>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</si>
  <si>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</si>
  <si>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</si>
  <si>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</si>
  <si>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</si>
  <si>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</si>
  <si>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</si>
  <si>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</si>
  <si>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</si>
  <si>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</si>
  <si>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</si>
  <si>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</si>
  <si>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</si>
  <si>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</si>
  <si>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</si>
  <si>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</si>
  <si>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</si>
  <si>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</si>
  <si>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</si>
  <si>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</si>
  <si>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</si>
  <si>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</si>
  <si>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</si>
  <si>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</si>
  <si>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</si>
  <si>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</si>
  <si>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</si>
  <si>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</si>
  <si>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</si>
  <si>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</si>
  <si>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</si>
  <si>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</si>
  <si>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</si>
  <si>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</si>
  <si>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</si>
  <si>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</si>
  <si>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</si>
  <si>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</si>
  <si>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</si>
  <si>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</si>
  <si>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</si>
  <si>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</si>
  <si>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</si>
  <si>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</si>
  <si>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</si>
  <si>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</si>
  <si>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</si>
  <si>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</si>
  <si>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</si>
  <si>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</si>
  <si>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</si>
  <si>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</si>
  <si>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</si>
  <si>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</si>
  <si>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</si>
  <si>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</si>
  <si>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</si>
  <si>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</si>
  <si>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</si>
  <si>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</si>
  <si>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</si>
  <si>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</si>
  <si>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</si>
  <si>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</si>
  <si>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</si>
  <si>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</si>
  <si>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</si>
  <si>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</si>
  <si>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</si>
  <si>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</si>
  <si>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</si>
  <si>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</si>
  <si>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</si>
  <si>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</si>
  <si>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</si>
  <si>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</si>
  <si>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</si>
  <si>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</si>
  <si>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</si>
  <si>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</si>
  <si>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</si>
  <si>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</si>
  <si>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</si>
  <si>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</si>
  <si>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</si>
  <si>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</si>
  <si>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</si>
  <si>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</si>
  <si>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</si>
  <si>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</si>
  <si>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</si>
  <si>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</si>
  <si>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</si>
  <si>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</si>
  <si>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</si>
  <si>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</si>
  <si>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</si>
  <si>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</si>
  <si>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</si>
  <si>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</si>
  <si>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</si>
  <si>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</si>
  <si>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</si>
  <si>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</si>
  <si>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</si>
  <si>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</si>
  <si>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</si>
  <si>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</si>
  <si>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</si>
  <si>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</si>
  <si>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</si>
  <si>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</si>
  <si>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</si>
  <si>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</si>
  <si>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</si>
  <si>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</si>
  <si>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</si>
  <si>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</si>
  <si>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</si>
  <si>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</si>
  <si>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</si>
  <si>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</si>
  <si>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</si>
  <si>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</si>
  <si>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</si>
  <si>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</si>
  <si>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</si>
  <si>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</si>
  <si>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</si>
  <si>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</si>
  <si>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</si>
  <si>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</si>
  <si>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</si>
  <si>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</si>
  <si>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</si>
  <si>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</si>
  <si>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</si>
  <si>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</si>
  <si>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</si>
  <si>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</si>
  <si>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</si>
  <si>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</si>
  <si>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</si>
  <si>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</si>
  <si>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</si>
  <si>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</si>
  <si>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</si>
  <si>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</si>
  <si>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</si>
  <si>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</si>
  <si>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</si>
  <si>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</si>
  <si>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</si>
  <si>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</si>
  <si>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</si>
  <si>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</si>
  <si>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</si>
  <si>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</si>
  <si>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</si>
  <si>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</si>
  <si>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</si>
  <si>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</si>
  <si>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</si>
  <si>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</si>
  <si>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</si>
  <si>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</si>
  <si>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</si>
  <si>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</si>
  <si>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</si>
  <si>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</si>
  <si>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</si>
  <si>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</si>
  <si>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</si>
  <si>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</si>
  <si>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</si>
  <si>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</si>
  <si>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</si>
  <si>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</si>
  <si>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</si>
  <si>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</si>
  <si>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</si>
  <si>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</si>
  <si>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</si>
  <si>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</si>
  <si>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</si>
  <si>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</si>
  <si>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</si>
  <si>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</si>
  <si>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</si>
  <si>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</si>
  <si>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</si>
  <si>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</si>
  <si>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</si>
  <si>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</si>
  <si>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</si>
  <si>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</si>
  <si>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</si>
  <si>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</si>
  <si>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</si>
  <si>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</si>
  <si>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</si>
  <si>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</si>
  <si>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</si>
  <si>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</si>
  <si>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</si>
  <si>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</si>
  <si>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</si>
  <si>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</si>
  <si>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</si>
  <si>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</si>
  <si>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</si>
  <si>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</si>
  <si>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</si>
  <si>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</si>
  <si>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</si>
  <si>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</si>
  <si>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</si>
  <si>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</si>
  <si>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</si>
  <si>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</si>
  <si>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</si>
  <si>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</si>
  <si>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</si>
  <si>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</si>
  <si>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</si>
  <si>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</si>
  <si>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</si>
  <si>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</si>
  <si>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</si>
  <si>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</si>
  <si>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</si>
  <si>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</si>
  <si>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</si>
  <si>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</si>
  <si>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</si>
  <si>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</si>
  <si>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</si>
  <si>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</si>
  <si>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</si>
  <si>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</si>
  <si>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</si>
  <si>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</si>
  <si>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</si>
  <si>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</si>
  <si>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</si>
  <si>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</si>
  <si>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</si>
  <si>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</si>
  <si>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</si>
  <si>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</si>
  <si>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</si>
  <si>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</si>
  <si>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</si>
  <si>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</si>
  <si>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</si>
  <si>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</si>
  <si>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</si>
  <si>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</si>
  <si>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</si>
  <si>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</si>
  <si>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</si>
  <si>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</si>
  <si>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</si>
  <si>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</si>
  <si>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</si>
  <si>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</si>
  <si>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</si>
  <si>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</si>
  <si>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</si>
  <si>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</si>
  <si>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</si>
  <si>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</si>
  <si>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</si>
  <si>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</si>
  <si>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</si>
  <si>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</si>
  <si>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</si>
  <si>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</si>
  <si>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</si>
  <si>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</si>
  <si>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</si>
  <si>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</si>
  <si>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</si>
  <si>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</si>
  <si>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</si>
  <si>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</si>
  <si>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</si>
  <si>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</si>
  <si>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</si>
  <si>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</si>
  <si>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</si>
  <si>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</si>
  <si>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</si>
  <si>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</si>
  <si>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</si>
  <si>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</si>
  <si>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</si>
  <si>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</si>
  <si>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</si>
  <si>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</si>
  <si>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</si>
  <si>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</si>
  <si>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</si>
  <si>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</si>
  <si>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</si>
  <si>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</si>
  <si>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</si>
  <si>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</si>
  <si>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</si>
  <si>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</si>
  <si>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</si>
  <si>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</si>
  <si>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</si>
  <si>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</si>
  <si>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</si>
  <si>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</si>
  <si>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</si>
  <si>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</si>
  <si>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</si>
  <si>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</si>
  <si>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</si>
  <si>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</si>
  <si>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</si>
  <si>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</si>
  <si>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</si>
  <si>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</si>
  <si>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</si>
  <si>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</si>
  <si>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</si>
  <si>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</si>
  <si>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</si>
  <si>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</si>
  <si>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</si>
  <si>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</si>
  <si>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</si>
  <si>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</si>
  <si>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</si>
  <si>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</si>
  <si>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</si>
  <si>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</si>
  <si>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</si>
  <si>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</si>
  <si>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</si>
  <si>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</si>
  <si>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</si>
  <si>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</si>
  <si>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</si>
  <si>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</si>
  <si>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</si>
  <si>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</si>
  <si>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</si>
  <si>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</si>
  <si>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</si>
  <si>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</si>
  <si>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</si>
  <si>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</si>
  <si>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</si>
  <si>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</si>
  <si>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</si>
  <si>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</si>
  <si>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</si>
  <si>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</si>
  <si>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</si>
  <si>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</si>
  <si>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</si>
  <si>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</si>
  <si>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</si>
  <si>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</si>
  <si>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</si>
  <si>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</si>
  <si>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</si>
  <si>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</si>
  <si>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</si>
  <si>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</si>
  <si>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</si>
  <si>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</si>
  <si>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</si>
  <si>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</si>
  <si>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</si>
  <si>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</si>
  <si>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</si>
  <si>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</si>
  <si>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</si>
  <si>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</si>
  <si>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</si>
  <si>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</si>
  <si>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</si>
  <si>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</si>
  <si>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</si>
  <si>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</si>
  <si>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</si>
  <si>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</si>
  <si>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</si>
  <si>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</si>
  <si>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</si>
  <si>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</si>
  <si>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</si>
  <si>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</si>
  <si>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</si>
  <si>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</si>
  <si>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</si>
  <si>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</si>
  <si>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</si>
  <si>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</si>
  <si>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</si>
  <si>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</si>
  <si>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</si>
  <si>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</si>
  <si>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</si>
  <si>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</si>
  <si>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</si>
  <si>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</si>
  <si>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</si>
  <si>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</si>
  <si>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</si>
  <si>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</si>
  <si>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</si>
  <si>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</si>
  <si>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</si>
  <si>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</si>
  <si>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</si>
  <si>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</si>
  <si>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</si>
  <si>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</si>
  <si>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</si>
  <si>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</si>
  <si>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</si>
  <si>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</si>
  <si>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</si>
  <si>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</si>
  <si>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</si>
  <si>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</si>
  <si>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</si>
  <si>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</si>
  <si>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</si>
  <si>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</si>
  <si>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</si>
  <si>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</si>
  <si>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</si>
  <si>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</si>
  <si>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</si>
  <si>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</si>
  <si>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</si>
  <si>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</si>
  <si>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</si>
  <si>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</si>
  <si>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</si>
  <si>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</si>
  <si>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</si>
  <si>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</si>
  <si>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</si>
  <si>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</si>
  <si>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</si>
  <si>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</si>
  <si>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</si>
  <si>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</si>
  <si>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</si>
  <si>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</si>
  <si>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</si>
  <si>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</si>
  <si>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</si>
  <si>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</si>
  <si>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</si>
  <si>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</si>
  <si>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</si>
  <si>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</si>
  <si>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</si>
  <si>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</si>
  <si>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</si>
  <si>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</si>
  <si>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</si>
  <si>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</si>
  <si>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</si>
  <si>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</si>
  <si>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</si>
  <si>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</si>
  <si>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</si>
  <si>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</si>
  <si>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</si>
  <si>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</si>
  <si>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</si>
  <si>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</si>
  <si>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</si>
  <si>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</si>
  <si>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</si>
  <si>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</si>
  <si>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</si>
  <si>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</si>
  <si>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</si>
  <si>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</si>
  <si>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</si>
  <si>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</si>
  <si>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</si>
  <si>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</si>
  <si>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</si>
  <si>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</si>
  <si>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</si>
  <si>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</si>
  <si>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</si>
  <si>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</si>
  <si>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</si>
  <si>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</si>
  <si>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</si>
  <si>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</si>
  <si>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</si>
  <si>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</si>
  <si>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</si>
  <si>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</si>
  <si>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</si>
  <si>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</si>
  <si>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</si>
  <si>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</si>
  <si>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</si>
  <si>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</si>
  <si>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</si>
  <si>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</si>
  <si>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</si>
  <si>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</si>
  <si>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</si>
  <si>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</si>
  <si>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</si>
  <si>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</si>
  <si>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</si>
  <si>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</si>
  <si>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</si>
  <si>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</si>
  <si>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</si>
  <si>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</si>
  <si>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</si>
  <si>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</si>
  <si>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</si>
  <si>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</si>
  <si>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</si>
  <si>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</si>
  <si>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</si>
  <si>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</si>
  <si>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</si>
  <si>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</si>
  <si>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</si>
  <si>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</si>
  <si>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</si>
  <si>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</si>
  <si>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</si>
  <si>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</si>
  <si>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</si>
  <si>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</si>
  <si>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</si>
  <si>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</si>
  <si>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</si>
  <si>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</si>
  <si>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</si>
  <si>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</si>
  <si>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</si>
  <si>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</si>
  <si>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</si>
  <si>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</si>
  <si>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</si>
  <si>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</si>
  <si>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</si>
  <si>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</si>
  <si>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</si>
  <si>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</si>
  <si>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</si>
  <si>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</si>
  <si>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</si>
  <si>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</si>
  <si>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</si>
  <si>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</si>
  <si>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</si>
  <si>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</si>
  <si>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</si>
  <si>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</si>
  <si>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</si>
  <si>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</si>
  <si>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</si>
  <si>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</si>
  <si>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</si>
  <si>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</si>
  <si>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</si>
  <si>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</si>
  <si>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</si>
  <si>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</si>
  <si>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</si>
  <si>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</si>
  <si>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</si>
  <si>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</si>
  <si>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</si>
  <si>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</si>
  <si>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</si>
  <si>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</si>
  <si>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</si>
  <si>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</si>
  <si>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</si>
  <si>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</si>
  <si>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</si>
  <si>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</si>
  <si>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</si>
  <si>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</si>
  <si>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</si>
  <si>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</si>
  <si>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</si>
  <si>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</si>
  <si>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</si>
  <si>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</si>
  <si>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</si>
  <si>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</si>
  <si>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</si>
  <si>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</si>
  <si>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</si>
  <si>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</si>
  <si>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</si>
  <si>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</si>
  <si>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</si>
  <si>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</si>
  <si>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</si>
  <si>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</si>
  <si>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</si>
  <si>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</si>
  <si>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</si>
  <si>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</si>
  <si>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</si>
  <si>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</si>
  <si>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</si>
  <si>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</si>
  <si>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</si>
  <si>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</si>
  <si>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</si>
  <si>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</si>
  <si>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</si>
  <si>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</si>
  <si>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</si>
  <si>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</si>
  <si>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</si>
  <si>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</si>
  <si>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</si>
  <si>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</si>
  <si>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</si>
  <si>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</si>
  <si>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</si>
  <si>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</si>
  <si>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</si>
  <si>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</si>
  <si>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</si>
  <si>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</si>
  <si>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</si>
  <si>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</si>
  <si>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</si>
  <si>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</si>
  <si>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</si>
  <si>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</si>
  <si>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</si>
  <si>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</si>
  <si>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</si>
  <si>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</si>
  <si>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</si>
  <si>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</si>
  <si>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</si>
  <si>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</si>
  <si>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</si>
  <si>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</si>
  <si>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</si>
  <si>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</si>
  <si>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</si>
  <si>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</si>
  <si>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</si>
  <si>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</si>
  <si>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</si>
  <si>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</si>
  <si>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</si>
  <si>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</si>
  <si>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</si>
  <si>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</si>
  <si>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</si>
  <si>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</si>
  <si>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</si>
  <si>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</si>
  <si>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</si>
  <si>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</si>
  <si>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</si>
  <si>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</si>
  <si>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</si>
  <si>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</si>
  <si>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</si>
  <si>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</si>
  <si>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</si>
  <si>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</si>
  <si>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</si>
  <si>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</si>
  <si>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</si>
  <si>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</si>
  <si>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</si>
  <si>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</si>
  <si>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</si>
  <si>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</si>
  <si>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</si>
  <si>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</si>
  <si>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</si>
  <si>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</si>
  <si>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</si>
  <si>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</si>
  <si>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</si>
  <si>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</si>
  <si>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</si>
  <si>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</si>
  <si>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</si>
  <si>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</si>
  <si>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</si>
  <si>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</si>
  <si>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</si>
  <si>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</si>
  <si>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</si>
  <si>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</si>
  <si>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</si>
  <si>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</si>
  <si>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</si>
  <si>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</si>
  <si>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</si>
  <si>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</si>
  <si>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</si>
  <si>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</si>
  <si>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</si>
  <si>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</si>
  <si>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</si>
  <si>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</si>
  <si>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</si>
  <si>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</si>
  <si>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</si>
  <si>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</si>
  <si>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</si>
  <si>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</si>
  <si>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</si>
  <si>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</si>
  <si>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</si>
  <si>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</si>
  <si>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</si>
  <si>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</si>
  <si>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</si>
  <si>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</si>
  <si>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</si>
  <si>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</si>
  <si>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</si>
  <si>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</si>
  <si>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</si>
  <si>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</si>
  <si>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</si>
  <si>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</si>
  <si>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</si>
  <si>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</si>
  <si>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</si>
  <si>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</si>
  <si>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</si>
  <si>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</si>
  <si>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</si>
  <si>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</si>
  <si>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</si>
  <si>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</si>
  <si>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</si>
  <si>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</si>
  <si>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</si>
  <si>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</si>
  <si>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</si>
  <si>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</si>
  <si>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</si>
  <si>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</si>
  <si>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</si>
  <si>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</si>
  <si>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</si>
  <si>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</si>
  <si>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</si>
  <si>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</si>
  <si>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</si>
  <si>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</si>
  <si>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</si>
  <si>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</si>
  <si>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</si>
  <si>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</si>
  <si>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</si>
  <si>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</si>
  <si>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</si>
  <si>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</si>
  <si>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</si>
  <si>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</si>
  <si>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</si>
  <si>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</si>
  <si>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</si>
  <si>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</si>
  <si>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</si>
  <si>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</si>
  <si>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</si>
  <si>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</si>
  <si>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</si>
  <si>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</si>
  <si>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</si>
  <si>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</si>
  <si>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</si>
  <si>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</si>
  <si>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</si>
  <si>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</si>
  <si>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</si>
  <si>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</si>
  <si>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</si>
  <si>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</si>
  <si>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</si>
  <si>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</si>
  <si>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</si>
  <si>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</si>
  <si>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</si>
  <si>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</si>
  <si>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</si>
  <si>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</si>
  <si>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</si>
  <si>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</si>
  <si>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</si>
  <si>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</si>
  <si>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</si>
  <si>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</si>
  <si>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</si>
  <si>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</si>
  <si>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</si>
  <si>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</si>
  <si>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</si>
  <si>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</si>
  <si>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</si>
  <si>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</si>
  <si>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</si>
  <si>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</si>
  <si>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</si>
  <si>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</si>
  <si>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</si>
  <si>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</si>
  <si>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</si>
  <si>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</si>
  <si>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</si>
  <si>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</si>
  <si>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</si>
  <si>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</si>
  <si>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</si>
  <si>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</si>
  <si>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</si>
  <si>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</si>
  <si>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</si>
  <si>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</si>
  <si>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</si>
  <si>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</si>
  <si>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</si>
  <si>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</si>
  <si>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</si>
  <si>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</si>
  <si>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</si>
  <si>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</si>
  <si>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</si>
  <si>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</si>
  <si>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</si>
  <si>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</si>
  <si>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</si>
  <si>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</si>
  <si>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</si>
  <si>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</si>
  <si>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</si>
  <si>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</si>
  <si>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</si>
  <si>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</si>
  <si>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</si>
  <si>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</si>
  <si>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</si>
  <si>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</si>
  <si>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</si>
  <si>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</si>
  <si>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</si>
  <si>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</si>
  <si>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</si>
  <si>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</si>
  <si>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</si>
  <si>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</si>
  <si>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</si>
  <si>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</si>
  <si>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</si>
  <si>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</si>
  <si>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</si>
  <si>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</si>
  <si>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</si>
  <si>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</si>
  <si>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</si>
  <si>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</si>
  <si>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</si>
  <si>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</si>
  <si>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</si>
  <si>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</si>
  <si>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</si>
  <si>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</si>
  <si>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</si>
  <si>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</si>
  <si>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</si>
  <si>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</si>
  <si>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</si>
  <si>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</si>
  <si>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</si>
  <si>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</si>
  <si>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</si>
  <si>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</si>
  <si>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</si>
  <si>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</si>
  <si>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</si>
  <si>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</si>
  <si>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</si>
  <si>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</si>
  <si>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</si>
  <si>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</si>
  <si>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</si>
  <si>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</si>
  <si>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</si>
  <si>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</si>
  <si>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</si>
  <si>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</si>
  <si>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</si>
  <si>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</si>
  <si>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</si>
  <si>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</si>
  <si>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</si>
  <si>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</si>
  <si>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</si>
  <si>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</si>
  <si>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</si>
  <si>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</si>
  <si>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</si>
  <si>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</si>
  <si>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</si>
  <si>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</si>
  <si>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</si>
  <si>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</si>
  <si>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</si>
  <si>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</si>
  <si>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</si>
  <si>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</si>
  <si>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</si>
  <si>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</si>
  <si>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</si>
  <si>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</si>
  <si>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</si>
  <si>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</si>
  <si>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</si>
  <si>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</si>
  <si>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</si>
  <si>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</si>
  <si>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</si>
  <si>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</si>
  <si>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</si>
  <si>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</si>
  <si>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</si>
  <si>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</si>
  <si>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</si>
  <si>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</si>
  <si>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</si>
  <si>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</si>
  <si>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</si>
  <si>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</si>
  <si>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</si>
  <si>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</si>
  <si>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</si>
  <si>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</si>
  <si>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</si>
  <si>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</si>
  <si>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</si>
  <si>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</si>
  <si>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</si>
  <si>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</si>
  <si>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</si>
  <si>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</si>
  <si>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</si>
  <si>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</si>
  <si>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</si>
  <si>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</si>
  <si>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</si>
  <si>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</si>
  <si>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</si>
  <si>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</si>
  <si>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</si>
  <si>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</si>
  <si>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</si>
  <si>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</si>
  <si>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</si>
  <si>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</si>
  <si>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</si>
  <si>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</si>
  <si>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</si>
  <si>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</si>
  <si>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</si>
  <si>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</si>
  <si>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</si>
  <si>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</si>
  <si>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</si>
  <si>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</si>
  <si>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</si>
  <si>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</si>
  <si>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</si>
  <si>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</si>
  <si>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</si>
  <si>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</si>
  <si>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</si>
  <si>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</si>
  <si>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</si>
  <si>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</si>
  <si>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</si>
  <si>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</si>
  <si>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</si>
  <si>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</si>
  <si>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</si>
  <si>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</si>
  <si>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</si>
  <si>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</si>
  <si>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</si>
  <si>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</si>
  <si>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</si>
  <si>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</si>
  <si>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</si>
  <si>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</si>
  <si>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</si>
  <si>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</si>
  <si>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</si>
  <si>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</si>
  <si>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</si>
  <si>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</si>
  <si>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</si>
  <si>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</si>
  <si>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</si>
  <si>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</si>
  <si>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</si>
  <si>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</si>
  <si>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</si>
  <si>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</si>
  <si>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</si>
  <si>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</si>
  <si>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</si>
  <si>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</si>
  <si>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</si>
  <si>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</si>
  <si>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</si>
  <si>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</si>
  <si>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</si>
  <si>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</si>
  <si>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</si>
  <si>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</si>
  <si>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</si>
  <si>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</si>
  <si>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</si>
  <si>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</si>
  <si>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</si>
  <si>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</si>
  <si>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</si>
  <si>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</si>
  <si>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</si>
  <si>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</si>
  <si>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</si>
  <si>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</si>
  <si>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</si>
  <si>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</si>
  <si>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</si>
  <si>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</si>
  <si>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</si>
  <si>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</si>
  <si>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</si>
  <si>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</si>
  <si>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</si>
  <si>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</si>
  <si>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</si>
  <si>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</si>
  <si>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</si>
  <si>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</si>
  <si>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</si>
  <si>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</si>
  <si>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</si>
  <si>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</si>
  <si>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</si>
  <si>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</si>
  <si>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</si>
  <si>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</si>
  <si>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</si>
  <si>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</si>
  <si>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</si>
  <si>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</si>
  <si>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</si>
  <si>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</si>
  <si>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</si>
  <si>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</si>
  <si>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</si>
  <si>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</si>
  <si>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</si>
  <si>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</si>
  <si>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</si>
  <si>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</si>
  <si>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</si>
  <si>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</si>
  <si>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</si>
  <si>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</si>
  <si>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</si>
  <si>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</si>
  <si>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</si>
  <si>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</si>
  <si>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</si>
  <si>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</si>
  <si>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</si>
  <si>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</si>
  <si>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</si>
  <si>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</si>
  <si>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</si>
  <si>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</si>
  <si>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</si>
  <si>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</si>
  <si>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</si>
  <si>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</si>
  <si>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</si>
  <si>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</si>
  <si>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</si>
  <si>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</si>
  <si>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</si>
  <si>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</si>
  <si>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</si>
  <si>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</si>
  <si>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</si>
  <si>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</si>
  <si>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</si>
  <si>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</si>
  <si>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</si>
  <si>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</si>
  <si>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</si>
  <si>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</si>
  <si>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</si>
  <si>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</si>
  <si>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</si>
  <si>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</si>
  <si>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</si>
  <si>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</si>
  <si>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</si>
  <si>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</si>
  <si>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</si>
  <si>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</si>
  <si>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</si>
  <si>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</si>
  <si>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</si>
  <si>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</si>
  <si>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</si>
  <si>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</si>
  <si>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</si>
  <si>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</si>
  <si>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</si>
  <si>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</si>
  <si>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</si>
  <si>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</si>
  <si>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</si>
  <si>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</si>
  <si>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</si>
  <si>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</si>
  <si>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</si>
  <si>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</si>
  <si>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</si>
  <si>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</si>
  <si>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</si>
  <si>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</si>
  <si>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</si>
  <si>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</si>
  <si>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</si>
  <si>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</si>
  <si>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</si>
  <si>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</si>
  <si>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</si>
  <si>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</si>
  <si>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</si>
  <si>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</si>
  <si>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</si>
  <si>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</si>
  <si>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</si>
  <si>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</si>
  <si>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</si>
  <si>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</si>
  <si>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</si>
  <si>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</si>
  <si>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</si>
  <si>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</si>
  <si>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</si>
  <si>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</si>
  <si>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</si>
  <si>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</si>
  <si>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</si>
  <si>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</si>
  <si>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</si>
  <si>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</si>
  <si>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</si>
  <si>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</si>
  <si>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</si>
  <si>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</si>
  <si>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</si>
  <si>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</si>
  <si>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</si>
  <si>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</si>
  <si>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</si>
  <si>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</si>
  <si>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</si>
  <si>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</si>
  <si>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</si>
  <si>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</si>
  <si>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</si>
  <si>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</si>
  <si>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</si>
  <si>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</si>
  <si>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</si>
  <si>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</si>
  <si>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</si>
  <si>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</si>
  <si>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</si>
  <si>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</si>
  <si>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</si>
  <si>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</si>
  <si>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</si>
  <si>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</si>
  <si>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</si>
  <si>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</si>
  <si>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</si>
  <si>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</si>
  <si>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</si>
  <si>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</si>
  <si>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</si>
  <si>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</si>
  <si>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</si>
  <si>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</si>
  <si>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</si>
  <si>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</si>
  <si>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</si>
  <si>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</si>
  <si>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</si>
  <si>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</si>
  <si>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</si>
  <si>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</si>
  <si>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</si>
  <si>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</si>
  <si>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</si>
  <si>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</si>
  <si>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</si>
  <si>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</si>
  <si>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</si>
  <si>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</si>
  <si>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</si>
  <si>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</si>
  <si>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</si>
  <si>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</si>
  <si>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</si>
  <si>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</si>
  <si>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</si>
  <si>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</si>
  <si>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</si>
  <si>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</si>
  <si>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</si>
  <si>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</si>
  <si>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</si>
  <si>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</si>
  <si>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</si>
  <si>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</si>
  <si>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</si>
  <si>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</si>
  <si>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</si>
  <si>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</si>
  <si>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</si>
  <si>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</si>
  <si>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</si>
  <si>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</si>
  <si>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</si>
  <si>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</si>
  <si>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</si>
  <si>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</si>
  <si>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</si>
  <si>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</si>
  <si>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</si>
  <si>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</si>
  <si>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</si>
  <si>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</si>
  <si>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</si>
  <si>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</si>
  <si>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</si>
  <si>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</si>
  <si>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</si>
  <si>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</si>
  <si>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</si>
  <si>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</si>
  <si>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</si>
  <si>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</si>
  <si>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</si>
  <si>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</si>
  <si>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</si>
  <si>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</si>
  <si>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</si>
  <si>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</si>
  <si>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</si>
  <si>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</si>
  <si>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</si>
  <si>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</si>
  <si>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</si>
  <si>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</si>
  <si>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</si>
  <si>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</si>
  <si>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</si>
  <si>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</si>
  <si>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</si>
  <si>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</si>
  <si>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</si>
  <si>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</si>
  <si>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</si>
  <si>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</si>
  <si>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</si>
  <si>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</si>
  <si>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</si>
  <si>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</si>
  <si>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</si>
  <si>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</si>
  <si>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</si>
  <si>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</si>
  <si>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</si>
  <si>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</si>
  <si>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</si>
  <si>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</si>
  <si>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</si>
  <si>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</si>
  <si>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</si>
  <si>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</si>
  <si>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</si>
  <si>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</si>
  <si>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</si>
  <si>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</si>
  <si>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</si>
  <si>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</si>
  <si>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</si>
  <si>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</si>
  <si>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</si>
  <si>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</si>
  <si>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</si>
  <si>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</si>
  <si>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</si>
  <si>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</si>
  <si>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</si>
  <si>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</si>
  <si>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</si>
  <si>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</si>
  <si>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</si>
  <si>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</si>
  <si>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</si>
  <si>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</si>
  <si>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</si>
  <si>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</si>
  <si>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</si>
  <si>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</si>
  <si>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</si>
  <si>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</si>
  <si>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</si>
  <si>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</si>
  <si>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</si>
  <si>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</si>
  <si>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</si>
  <si>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</si>
  <si>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</si>
  <si>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</si>
  <si>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</si>
  <si>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</si>
  <si>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</si>
  <si>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</si>
  <si>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</si>
  <si>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</si>
  <si>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</si>
  <si>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</si>
  <si>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</si>
  <si>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</si>
  <si>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</si>
  <si>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</si>
  <si>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</si>
  <si>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</si>
  <si>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</si>
  <si>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</si>
  <si>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</si>
  <si>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</si>
  <si>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</si>
  <si>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</si>
  <si>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</si>
  <si>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</si>
  <si>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</si>
  <si>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</si>
  <si>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</si>
  <si>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</si>
  <si>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</si>
  <si>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</si>
  <si>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</si>
  <si>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</si>
  <si>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</si>
  <si>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</si>
  <si>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</si>
  <si>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</si>
  <si>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</si>
  <si>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</si>
  <si>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</si>
  <si>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</si>
  <si>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</si>
  <si>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</si>
  <si>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</si>
  <si>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</si>
  <si>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</si>
  <si>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</si>
  <si>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</si>
  <si>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</si>
  <si>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</si>
  <si>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</si>
  <si>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</si>
  <si>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</si>
  <si>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</si>
  <si>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</si>
  <si>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</si>
  <si>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</si>
  <si>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</si>
  <si>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</si>
  <si>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</si>
  <si>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</si>
  <si>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</si>
  <si>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</si>
  <si>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</si>
  <si>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</si>
  <si>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</si>
  <si>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</si>
  <si>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</si>
  <si>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</si>
  <si>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</si>
  <si>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</si>
  <si>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</si>
  <si>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</si>
  <si>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</si>
  <si>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</si>
  <si>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</si>
  <si>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</si>
  <si>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</si>
  <si>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</si>
  <si>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</si>
  <si>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</si>
  <si>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</si>
  <si>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</si>
  <si>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</si>
  <si>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</si>
  <si>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</si>
  <si>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</si>
  <si>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</si>
  <si>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</si>
  <si>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</si>
  <si>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</si>
  <si>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</si>
  <si>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</si>
  <si>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</si>
  <si>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</si>
  <si>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</si>
  <si>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</si>
  <si>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</si>
  <si>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</si>
  <si>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</si>
  <si>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</si>
  <si>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</si>
  <si>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</si>
  <si>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</si>
  <si>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</si>
  <si>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</si>
  <si>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</si>
  <si>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</si>
  <si>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</si>
  <si>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</si>
  <si>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</si>
  <si>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</si>
  <si>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</si>
  <si>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</si>
  <si>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</si>
  <si>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</si>
  <si>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</si>
  <si>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</si>
  <si>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</si>
  <si>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</si>
  <si>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</si>
  <si>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</si>
  <si>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</si>
  <si>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</si>
  <si>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</si>
  <si>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</si>
  <si>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</si>
  <si>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</si>
  <si>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</si>
  <si>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</si>
  <si>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</si>
  <si>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</si>
  <si>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</si>
  <si>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</si>
  <si>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</si>
  <si>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</si>
  <si>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</si>
  <si>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</si>
  <si>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</si>
  <si>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</si>
  <si>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</si>
  <si>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</si>
  <si>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</si>
  <si>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</si>
  <si>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</si>
  <si>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</si>
  <si>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</si>
  <si>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</si>
  <si>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</si>
  <si>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</si>
  <si>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</si>
  <si>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</si>
  <si>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</si>
  <si>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</si>
  <si>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</si>
  <si>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</si>
  <si>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</si>
  <si>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</si>
  <si>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</si>
  <si>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</si>
  <si>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</si>
  <si>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</si>
  <si>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</si>
  <si>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</si>
  <si>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</si>
  <si>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</si>
  <si>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</si>
  <si>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</si>
  <si>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</si>
  <si>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</si>
  <si>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</si>
  <si>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</si>
  <si>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</si>
  <si>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</si>
  <si>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</si>
  <si>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</si>
  <si>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</si>
  <si>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</si>
  <si>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</si>
  <si>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</si>
  <si>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</si>
  <si>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</si>
  <si>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</si>
  <si>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</si>
  <si>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</si>
  <si>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</si>
  <si>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</si>
  <si>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</si>
  <si>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</si>
  <si>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</si>
  <si>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</si>
  <si>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</si>
  <si>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</si>
  <si>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</si>
  <si>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</si>
  <si>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</si>
  <si>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</si>
  <si>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</si>
  <si>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</si>
  <si>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</si>
  <si>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</si>
  <si>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</si>
  <si>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</si>
  <si>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</si>
  <si>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</si>
  <si>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</si>
  <si>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</si>
  <si>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</si>
  <si>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</si>
  <si>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</si>
  <si>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</si>
  <si>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</si>
  <si>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</si>
  <si>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</si>
  <si>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</si>
  <si>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</si>
  <si>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</si>
  <si>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</si>
  <si>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</si>
  <si>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</si>
  <si>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</si>
  <si>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</si>
  <si>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</si>
  <si>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</si>
  <si>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</si>
  <si>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</si>
  <si>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</si>
  <si>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</si>
  <si>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</si>
  <si>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</si>
  <si>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</si>
  <si>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</si>
  <si>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</si>
  <si>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</si>
  <si>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</si>
  <si>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</si>
  <si>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</si>
  <si>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</si>
  <si>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</si>
  <si>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</si>
  <si>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</si>
  <si>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</si>
  <si>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</si>
  <si>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</si>
  <si>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</si>
  <si>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</si>
  <si>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</si>
  <si>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</si>
  <si>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</si>
  <si>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</si>
  <si>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</si>
  <si>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</si>
  <si>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</si>
  <si>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</si>
  <si>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</si>
  <si>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</si>
  <si>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</si>
  <si>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</si>
  <si>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</si>
  <si>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</si>
  <si>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</si>
  <si>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</si>
  <si>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</si>
  <si>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</si>
  <si>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</si>
  <si>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</si>
  <si>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</si>
  <si>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</si>
  <si>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</si>
  <si>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</si>
  <si>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</si>
  <si>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</si>
  <si>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</si>
  <si>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</si>
  <si>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</si>
  <si>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</si>
  <si>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</si>
  <si>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</si>
  <si>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</si>
  <si>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</si>
  <si>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</si>
  <si>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</si>
  <si>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</si>
  <si>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</si>
  <si>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</si>
  <si>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</si>
  <si>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</si>
  <si>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</si>
  <si>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</si>
  <si>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</si>
  <si>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</si>
  <si>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</si>
  <si>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</si>
  <si>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</si>
  <si>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</si>
  <si>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</si>
  <si>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</si>
  <si>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</si>
  <si>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</si>
  <si>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</si>
  <si>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</si>
  <si>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</si>
  <si>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</si>
  <si>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</si>
  <si>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</si>
  <si>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</si>
  <si>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</si>
  <si>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</si>
  <si>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</si>
  <si>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</si>
  <si>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</si>
  <si>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</si>
  <si>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</si>
  <si>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</si>
  <si>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</si>
  <si>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</si>
  <si>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</si>
  <si>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</si>
  <si>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</si>
  <si>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</si>
  <si>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</si>
  <si>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</si>
  <si>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</si>
  <si>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</si>
  <si>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</si>
  <si>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</si>
  <si>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</si>
  <si>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</si>
  <si>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</si>
  <si>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</si>
  <si>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</si>
  <si>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</si>
  <si>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</si>
  <si>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</si>
  <si>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</si>
  <si>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</si>
  <si>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</si>
  <si>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</si>
  <si>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</si>
  <si>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</si>
  <si>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</si>
  <si>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</si>
  <si>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</si>
  <si>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</si>
  <si>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</si>
  <si>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</si>
  <si>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</si>
  <si>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</si>
  <si>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</si>
  <si>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</si>
  <si>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</si>
  <si>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</si>
  <si>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</si>
  <si>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</si>
  <si>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</si>
  <si>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</si>
  <si>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</si>
  <si>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</si>
  <si>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</si>
  <si>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</si>
  <si>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</si>
  <si>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</si>
  <si>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</si>
  <si>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</si>
  <si>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</si>
  <si>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</si>
  <si>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</si>
  <si>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</si>
  <si>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</si>
  <si>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</si>
  <si>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</si>
  <si>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</si>
  <si>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</si>
  <si>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</si>
  <si>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</si>
  <si>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</si>
  <si>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</si>
  <si>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</si>
  <si>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</si>
  <si>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</si>
  <si>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</si>
  <si>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</si>
  <si>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</si>
  <si>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</si>
  <si>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</si>
  <si>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</si>
  <si>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</si>
  <si>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</si>
  <si>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</si>
  <si>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</si>
  <si>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</si>
  <si>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</si>
  <si>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</si>
  <si>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</si>
  <si>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</si>
  <si>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</si>
  <si>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</si>
  <si>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</si>
  <si>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</si>
  <si>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</si>
  <si>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</si>
  <si>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</si>
  <si>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</si>
  <si>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</si>
  <si>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</si>
  <si>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</si>
  <si>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</si>
  <si>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</si>
  <si>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</si>
  <si>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</si>
  <si>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</si>
  <si>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</si>
  <si>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</si>
  <si>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</si>
  <si>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</si>
  <si>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</si>
  <si>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</si>
  <si>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</si>
  <si>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</si>
  <si>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</si>
  <si>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</si>
  <si>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</si>
  <si>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</si>
  <si>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</si>
  <si>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</si>
  <si>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</si>
  <si>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</si>
  <si>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</si>
  <si>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</si>
  <si>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</si>
  <si>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</si>
  <si>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</si>
  <si>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</si>
  <si>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</si>
  <si>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</si>
  <si>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</si>
  <si>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</si>
  <si>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</si>
  <si>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</si>
  <si>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</si>
  <si>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</si>
  <si>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</si>
  <si>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</si>
  <si>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</si>
  <si>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</si>
  <si>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</si>
  <si>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</si>
  <si>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</si>
  <si>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</si>
  <si>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</si>
  <si>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</si>
  <si>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</si>
  <si>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</si>
  <si>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</si>
  <si>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</si>
  <si>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</si>
  <si>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</si>
  <si>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</si>
  <si>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</si>
  <si>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</si>
  <si>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</si>
  <si>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</si>
  <si>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</si>
  <si>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</si>
  <si>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</si>
  <si>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</si>
  <si>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</si>
  <si>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</si>
  <si>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</si>
  <si>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</si>
  <si>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</si>
  <si>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</si>
  <si>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</si>
  <si>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</si>
  <si>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</si>
  <si>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</si>
  <si>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</si>
  <si>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</si>
  <si>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</si>
  <si>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</si>
  <si>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</si>
  <si>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</si>
  <si>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</si>
  <si>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</si>
  <si>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</si>
  <si>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</si>
  <si>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</si>
  <si>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</si>
  <si>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</si>
  <si>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</si>
  <si>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</si>
  <si>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</si>
  <si>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</si>
  <si>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</si>
  <si>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</si>
  <si>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</si>
  <si>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</si>
  <si>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</si>
  <si>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</si>
  <si>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</si>
  <si>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</si>
  <si>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</si>
  <si>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</si>
  <si>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</si>
  <si>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</si>
  <si>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</si>
  <si>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</si>
  <si>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</si>
  <si>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</si>
  <si>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</si>
  <si>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</si>
  <si>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</si>
  <si>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</si>
  <si>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</si>
  <si>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</si>
  <si>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</si>
  <si>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</si>
  <si>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</si>
  <si>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</si>
  <si>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</si>
  <si>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</si>
  <si>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</si>
  <si>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</si>
  <si>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</si>
  <si>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</si>
  <si>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</si>
  <si>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</si>
  <si>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</si>
  <si>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</si>
  <si>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</si>
  <si>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</si>
  <si>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</si>
  <si>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</si>
  <si>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</si>
  <si>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</si>
  <si>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</si>
  <si>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</si>
  <si>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</si>
  <si>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</si>
  <si>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</si>
  <si>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</si>
  <si>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</si>
  <si>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</si>
  <si>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</si>
  <si>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</si>
  <si>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</si>
  <si>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</si>
  <si>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</si>
  <si>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</si>
  <si>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</si>
  <si>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</si>
  <si>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</si>
  <si>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</si>
  <si>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</si>
  <si>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</si>
  <si>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</si>
  <si>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</si>
  <si>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</si>
  <si>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</si>
  <si>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</si>
  <si>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</si>
  <si>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</si>
  <si>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</si>
  <si>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</si>
  <si>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</si>
  <si>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</si>
  <si>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</si>
  <si>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</si>
  <si>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</si>
  <si>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</si>
  <si>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</si>
  <si>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</si>
  <si>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</si>
  <si>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</si>
  <si>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</si>
  <si>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</si>
  <si>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</si>
  <si>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</si>
  <si>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</si>
  <si>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</si>
  <si>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</si>
  <si>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</si>
  <si>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</si>
  <si>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</si>
  <si>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</si>
  <si>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</si>
  <si>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</si>
  <si>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</si>
  <si>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</si>
  <si>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</si>
  <si>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</si>
  <si>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</si>
  <si>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</si>
  <si>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</si>
  <si>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</si>
  <si>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</si>
  <si>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</si>
  <si>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</si>
  <si>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</si>
  <si>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</si>
  <si>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</si>
  <si>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</si>
  <si>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</si>
  <si>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</si>
  <si>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</si>
  <si>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</si>
  <si>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</si>
  <si>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</si>
  <si>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</si>
  <si>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</si>
  <si>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</si>
  <si>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</si>
  <si>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</si>
  <si>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</si>
  <si>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</si>
  <si>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</si>
  <si>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</si>
  <si>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</si>
  <si>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</si>
  <si>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</si>
  <si>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</si>
  <si>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</si>
  <si>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</si>
  <si>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</si>
  <si>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</si>
  <si>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</si>
  <si>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</si>
  <si>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</si>
  <si>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</si>
  <si>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</si>
  <si>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</si>
  <si>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</si>
  <si>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</si>
  <si>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</si>
  <si>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</si>
  <si>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</si>
  <si>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</si>
  <si>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</si>
  <si>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</si>
  <si>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</si>
  <si>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</si>
  <si>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</si>
  <si>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</si>
  <si>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</si>
  <si>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</si>
  <si>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</si>
  <si>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</si>
  <si>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</si>
  <si>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</si>
  <si>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</si>
  <si>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</si>
  <si>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</si>
  <si>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</si>
  <si>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</si>
  <si>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</si>
  <si>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</si>
  <si>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</si>
  <si>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</si>
  <si>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</si>
  <si>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</si>
  <si>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</si>
  <si>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</si>
  <si>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</si>
  <si>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</si>
  <si>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</si>
  <si>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</si>
  <si>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</si>
  <si>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</si>
  <si>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</si>
  <si>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</si>
  <si>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</si>
  <si>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</si>
  <si>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</si>
  <si>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</si>
  <si>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</si>
  <si>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</si>
  <si>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</si>
  <si>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</si>
  <si>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</si>
  <si>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</si>
  <si>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</si>
  <si>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</si>
  <si>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</si>
  <si>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</si>
  <si>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</si>
  <si>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</si>
  <si>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</si>
  <si>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</si>
  <si>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</si>
  <si>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</si>
  <si>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</si>
  <si>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</si>
  <si>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</si>
  <si>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</si>
  <si>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</si>
  <si>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</si>
  <si>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</si>
  <si>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</si>
  <si>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</si>
  <si>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</si>
  <si>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</si>
  <si>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</si>
  <si>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</si>
  <si>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</si>
  <si>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</si>
  <si>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</si>
  <si>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</si>
  <si>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</si>
  <si>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</si>
  <si>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</si>
  <si>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</si>
  <si>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</si>
  <si>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</si>
  <si>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</si>
  <si>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</si>
  <si>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</si>
  <si>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</si>
  <si>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</si>
  <si>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</si>
  <si>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</si>
  <si>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</si>
  <si>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</si>
  <si>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</si>
  <si>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</si>
  <si>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</si>
  <si>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</si>
  <si>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</si>
  <si>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</si>
  <si>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</si>
  <si>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</si>
  <si>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</si>
  <si>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</si>
  <si>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</si>
  <si>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</si>
  <si>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</si>
  <si>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</si>
  <si>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</si>
  <si>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</si>
  <si>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</si>
  <si>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</si>
  <si>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</si>
  <si>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</si>
  <si>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</si>
  <si>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</si>
  <si>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</si>
  <si>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</si>
  <si>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</si>
  <si>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</si>
  <si>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</si>
  <si>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</si>
  <si>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</si>
  <si>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</si>
  <si>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</si>
  <si>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</si>
  <si>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</si>
  <si>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</si>
  <si>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</si>
  <si>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</si>
  <si>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</si>
  <si>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</si>
  <si>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</si>
  <si>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</si>
  <si>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</si>
  <si>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</si>
  <si>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</si>
  <si>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</si>
  <si>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</si>
  <si>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</si>
  <si>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</si>
  <si>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</si>
  <si>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</si>
  <si>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</si>
  <si>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</si>
  <si>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</si>
  <si>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</si>
  <si>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</si>
  <si>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</si>
  <si>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</si>
  <si>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</si>
  <si>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</si>
  <si>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</si>
  <si>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</si>
  <si>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</si>
  <si>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</si>
  <si>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</si>
  <si>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</si>
  <si>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</si>
  <si>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</si>
  <si>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</si>
  <si>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</si>
  <si>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</si>
  <si>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</si>
  <si>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</si>
  <si>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</si>
  <si>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</si>
  <si>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</si>
  <si>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</si>
  <si>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</si>
  <si>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</si>
  <si>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</si>
  <si>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</si>
  <si>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</si>
  <si>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</si>
  <si>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</si>
  <si>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</si>
  <si>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</si>
  <si>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</si>
  <si>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</si>
  <si>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</si>
  <si>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</si>
  <si>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</si>
  <si>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</si>
  <si>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</si>
  <si>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</si>
  <si>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</si>
  <si>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</si>
  <si>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</si>
  <si>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</si>
  <si>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</si>
  <si>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</si>
  <si>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</si>
  <si>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</si>
  <si>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</si>
  <si>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</si>
  <si>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</si>
  <si>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</si>
  <si>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</si>
  <si>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</si>
  <si>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</si>
  <si>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</si>
  <si>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</si>
  <si>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</si>
  <si>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</si>
  <si>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</si>
  <si>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</si>
  <si>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</si>
  <si>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</si>
  <si>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</si>
  <si>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</si>
  <si>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</si>
  <si>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</si>
  <si>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</si>
  <si>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</si>
  <si>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</si>
  <si>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</si>
  <si>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</si>
  <si>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</si>
  <si>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</si>
  <si>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</si>
  <si>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</si>
  <si>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</si>
  <si>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</si>
  <si>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</si>
  <si>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</si>
  <si>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</si>
  <si>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</si>
  <si>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</si>
  <si>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</si>
  <si>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</si>
  <si>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</si>
  <si>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</si>
  <si>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</si>
  <si>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</si>
  <si>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</si>
  <si>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</si>
  <si>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</si>
  <si>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</si>
  <si>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</si>
  <si>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</si>
  <si>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</si>
  <si>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</si>
  <si>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</si>
  <si>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</si>
  <si>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</si>
  <si>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</si>
  <si>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</si>
  <si>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</si>
  <si>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</si>
  <si>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</si>
  <si>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</si>
  <si>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</si>
  <si>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</si>
  <si>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</si>
  <si>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</si>
  <si>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</si>
  <si>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</si>
  <si>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</si>
  <si>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</si>
  <si>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</si>
  <si>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</si>
  <si>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</si>
  <si>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</si>
  <si>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</si>
  <si>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</si>
  <si>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</si>
  <si>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</si>
  <si>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</si>
  <si>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</si>
  <si>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</si>
  <si>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</si>
  <si>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</si>
  <si>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</si>
  <si>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</si>
  <si>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</si>
  <si>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</si>
  <si>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</si>
  <si>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</si>
  <si>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</si>
  <si>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</si>
  <si>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</si>
  <si>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</si>
  <si>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</si>
  <si>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</si>
  <si>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</si>
  <si>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</si>
  <si>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</si>
  <si>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</si>
  <si>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</si>
  <si>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</si>
  <si>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</si>
  <si>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</si>
  <si>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</si>
  <si>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</si>
  <si>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</si>
  <si>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</si>
  <si>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</si>
  <si>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</si>
  <si>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</si>
  <si>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</si>
  <si>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</si>
  <si>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</si>
  <si>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</si>
  <si>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</si>
  <si>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</si>
  <si>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</si>
  <si>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</si>
  <si>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</si>
  <si>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</si>
  <si>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</si>
  <si>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</si>
  <si>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</si>
  <si>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</si>
  <si>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</si>
  <si>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</si>
  <si>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</si>
  <si>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</si>
  <si>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</si>
  <si>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</si>
  <si>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</si>
  <si>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</si>
  <si>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</si>
  <si>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</si>
  <si>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</si>
  <si>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</si>
  <si>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</si>
  <si>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</si>
  <si>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</si>
  <si>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</si>
  <si>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</si>
  <si>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</si>
  <si>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</si>
  <si>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</si>
  <si>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</si>
  <si>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</si>
  <si>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</si>
  <si>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</si>
  <si>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</si>
  <si>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</si>
  <si>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</si>
  <si>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</si>
  <si>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</si>
  <si>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</si>
  <si>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</si>
  <si>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</si>
  <si>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</si>
  <si>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</si>
  <si>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</si>
  <si>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</si>
  <si>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</si>
  <si>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</si>
  <si>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</si>
  <si>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</si>
  <si>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</si>
  <si>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</si>
  <si>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</si>
  <si>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</si>
  <si>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</si>
  <si>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</si>
  <si>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</si>
  <si>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</si>
  <si>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</si>
  <si>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</si>
  <si>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</si>
  <si>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</si>
  <si>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</si>
  <si>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</si>
  <si>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</si>
  <si>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</si>
  <si>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</si>
  <si>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</si>
  <si>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</si>
  <si>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</si>
  <si>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</si>
  <si>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</si>
  <si>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</si>
  <si>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</si>
  <si>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</si>
  <si>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</si>
  <si>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</si>
  <si>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</si>
  <si>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</si>
  <si>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</si>
  <si>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</si>
  <si>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</si>
  <si>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</si>
  <si>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</si>
  <si>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</si>
  <si>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</si>
  <si>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</si>
  <si>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</si>
  <si>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</si>
  <si>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</si>
  <si>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</si>
  <si>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</si>
  <si>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</si>
  <si>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</si>
  <si>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</si>
  <si>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</si>
  <si>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</si>
  <si>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</si>
  <si>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</si>
  <si>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</si>
  <si>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</si>
  <si>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</si>
  <si>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</si>
  <si>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</si>
  <si>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</si>
  <si>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</si>
  <si>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</si>
  <si>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</si>
  <si>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</si>
  <si>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</si>
  <si>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</si>
  <si>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</si>
  <si>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</si>
  <si>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</si>
  <si>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</si>
  <si>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</si>
  <si>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</si>
  <si>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</si>
  <si>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</si>
  <si>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</si>
  <si>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</si>
  <si>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</si>
  <si>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</si>
  <si>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</si>
  <si>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</si>
  <si>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</si>
  <si>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</si>
  <si>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</si>
  <si>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</si>
  <si>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</si>
  <si>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</si>
  <si>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</si>
  <si>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</si>
  <si>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</si>
  <si>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</si>
  <si>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</si>
  <si>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</si>
  <si>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</si>
  <si>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</si>
  <si>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</si>
  <si>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</si>
  <si>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</si>
  <si>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</si>
  <si>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</si>
  <si>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</si>
  <si>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</si>
  <si>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</si>
  <si>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</si>
  <si>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</si>
  <si>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</si>
  <si>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</si>
  <si>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</si>
  <si>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</si>
  <si>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</si>
  <si>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</si>
  <si>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</si>
  <si>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</si>
  <si>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</si>
  <si>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</si>
  <si>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</si>
  <si>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</si>
  <si>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</si>
  <si>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</si>
  <si>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</si>
  <si>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</si>
  <si>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</si>
  <si>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</si>
  <si>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</si>
  <si>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</si>
  <si>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</si>
  <si>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</si>
  <si>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</si>
  <si>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</si>
  <si>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</si>
  <si>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</si>
  <si>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</si>
  <si>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</si>
  <si>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</si>
  <si>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</si>
  <si>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</si>
  <si>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</si>
  <si>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</si>
  <si>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</si>
  <si>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</si>
  <si>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</si>
  <si>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</si>
  <si>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</si>
  <si>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</si>
  <si>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</si>
  <si>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</si>
  <si>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</si>
  <si>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</si>
  <si>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</si>
  <si>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</si>
  <si>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</si>
  <si>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</si>
  <si>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</si>
  <si>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</si>
  <si>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</si>
  <si>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</si>
  <si>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</si>
  <si>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</si>
  <si>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</si>
  <si>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</si>
  <si>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</si>
  <si>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</si>
  <si>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</si>
  <si>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</si>
  <si>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</si>
  <si>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</si>
  <si>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</si>
  <si>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</si>
  <si>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</si>
  <si>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</si>
  <si>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</si>
  <si>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</si>
  <si>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</si>
  <si>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</si>
  <si>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</si>
  <si>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</si>
  <si>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</si>
  <si>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</si>
  <si>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</si>
  <si>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</si>
  <si>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</si>
  <si>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</si>
  <si>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</si>
  <si>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</si>
  <si>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</si>
  <si>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</si>
  <si>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</si>
  <si>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</si>
  <si>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</si>
  <si>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</si>
  <si>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</si>
  <si>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</si>
  <si>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</si>
  <si>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</si>
  <si>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</si>
  <si>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</si>
  <si>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</si>
  <si>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</si>
  <si>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</si>
  <si>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</si>
  <si>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</si>
  <si>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</si>
  <si>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</si>
  <si>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</si>
  <si>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</si>
  <si>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</si>
  <si>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</si>
  <si>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</si>
  <si>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</si>
  <si>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</si>
  <si>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</si>
  <si>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</si>
  <si>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</si>
  <si>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</si>
  <si>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</si>
  <si>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</si>
  <si>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</si>
  <si>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</si>
  <si>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</si>
  <si>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</si>
  <si>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</si>
  <si>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</si>
  <si>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</si>
  <si>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</si>
  <si>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</si>
  <si>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</si>
  <si>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</si>
  <si>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</si>
  <si>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</si>
  <si>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</si>
  <si>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</si>
  <si>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</si>
  <si>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</si>
  <si>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</si>
  <si>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</si>
  <si>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</si>
  <si>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</si>
  <si>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</si>
  <si>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</si>
  <si>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</si>
  <si>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</si>
  <si>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</si>
  <si>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</si>
  <si>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</si>
  <si>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</si>
  <si>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</si>
  <si>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</si>
  <si>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</si>
  <si>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</si>
  <si>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</si>
  <si>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</si>
  <si>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</si>
  <si>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</si>
  <si>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</si>
  <si>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</si>
  <si>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</si>
  <si>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</si>
  <si>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</si>
  <si>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</si>
  <si>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</si>
  <si>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</si>
  <si>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</si>
  <si>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</si>
  <si>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</si>
  <si>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</si>
  <si>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</si>
  <si>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</si>
  <si>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</si>
  <si>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</si>
  <si>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</si>
  <si>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</si>
  <si>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</si>
  <si>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</si>
  <si>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</si>
  <si>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</si>
  <si>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</si>
  <si>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</si>
  <si>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</si>
  <si>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</si>
  <si>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</si>
  <si>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</si>
  <si>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</si>
  <si>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</si>
  <si>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</si>
  <si>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</si>
  <si>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</si>
  <si>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</si>
  <si>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</si>
  <si>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</si>
  <si>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</si>
  <si>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</si>
  <si>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</si>
  <si>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</si>
  <si>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</si>
  <si>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</si>
  <si>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</si>
  <si>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</si>
  <si>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</si>
  <si>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</si>
  <si>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</si>
  <si>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</si>
  <si>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</si>
  <si>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</si>
  <si>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</si>
  <si>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</si>
  <si>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</si>
  <si>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</si>
  <si>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</si>
  <si>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</si>
  <si>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</si>
  <si>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</si>
  <si>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</si>
  <si>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</si>
  <si>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</si>
  <si>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</si>
  <si>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</si>
  <si>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</si>
  <si>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</si>
  <si>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</si>
  <si>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</si>
  <si>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</si>
  <si>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</si>
  <si>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</si>
  <si>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</si>
  <si>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</si>
  <si>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</si>
  <si>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</si>
  <si>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</si>
  <si>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</si>
  <si>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</si>
  <si>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</si>
  <si>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</si>
  <si>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</si>
  <si>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</si>
  <si>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</si>
  <si>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</si>
  <si>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</si>
  <si>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</si>
  <si>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</si>
  <si>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</si>
  <si>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</si>
  <si>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</si>
  <si>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</si>
  <si>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</si>
  <si>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</si>
  <si>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</si>
  <si>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</si>
  <si>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</si>
  <si>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</si>
  <si>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</si>
  <si>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</si>
  <si>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</si>
  <si>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</si>
  <si>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</si>
  <si>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</si>
  <si>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</si>
  <si>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</si>
  <si>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</si>
  <si>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</si>
  <si>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</si>
  <si>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</si>
  <si>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</si>
  <si>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</si>
  <si>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</si>
  <si>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</si>
  <si>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</si>
  <si>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</si>
  <si>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</si>
  <si>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</si>
  <si>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</si>
  <si>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</si>
  <si>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</si>
  <si>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</si>
  <si>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</si>
  <si>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</si>
  <si>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</si>
  <si>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</si>
  <si>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</si>
  <si>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</si>
  <si>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</si>
  <si>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</si>
  <si>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</si>
  <si>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</si>
  <si>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</si>
  <si>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</si>
  <si>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</si>
  <si>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</si>
  <si>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</si>
  <si>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</si>
  <si>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</si>
  <si>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</si>
  <si>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</si>
  <si>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</si>
  <si>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</si>
  <si>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</si>
  <si>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</si>
  <si>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</si>
  <si>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</si>
  <si>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</si>
  <si>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</si>
  <si>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</si>
  <si>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</si>
  <si>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</si>
  <si>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</si>
  <si>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</si>
  <si>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</si>
  <si>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</si>
  <si>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</si>
  <si>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</si>
  <si>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</si>
  <si>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</si>
  <si>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</si>
  <si>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</si>
  <si>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</si>
  <si>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</si>
  <si>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</si>
  <si>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</si>
  <si>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</si>
  <si>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</si>
  <si>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</si>
  <si>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</si>
  <si>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</si>
  <si>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</si>
  <si>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</si>
  <si>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</si>
  <si>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</si>
  <si>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</si>
  <si>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</si>
  <si>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</si>
  <si>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</si>
  <si>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</si>
  <si>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</si>
  <si>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</si>
  <si>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</si>
  <si>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</si>
  <si>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</si>
  <si>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</si>
  <si>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</si>
  <si>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</si>
  <si>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</si>
  <si>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</si>
  <si>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</si>
  <si>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</si>
  <si>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</si>
  <si>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</si>
  <si>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</si>
  <si>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</si>
  <si>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</si>
  <si>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</si>
  <si>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</si>
  <si>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</si>
  <si>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</si>
  <si>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</si>
  <si>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</si>
  <si>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</si>
  <si>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</si>
  <si>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</si>
  <si>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</si>
  <si>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</si>
  <si>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</si>
  <si>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</si>
  <si>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</si>
  <si>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</si>
  <si>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</si>
  <si>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</si>
  <si>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</si>
  <si>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</si>
  <si>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</si>
  <si>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</si>
  <si>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</si>
  <si>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</si>
  <si>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</si>
  <si>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</si>
  <si>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</si>
  <si>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</si>
  <si>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</si>
  <si>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</si>
  <si>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</si>
  <si>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</si>
  <si>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</si>
  <si>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</si>
  <si>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</si>
  <si>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</si>
  <si>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</si>
  <si>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</si>
  <si>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</si>
  <si>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</si>
  <si>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</si>
  <si>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</si>
  <si>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</si>
  <si>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</si>
  <si>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</si>
  <si>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</si>
  <si>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</si>
  <si>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</si>
  <si>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</si>
  <si>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</si>
  <si>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</si>
  <si>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</si>
  <si>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</si>
  <si>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</si>
  <si>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</si>
  <si>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</si>
  <si>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</si>
  <si>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</si>
  <si>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</si>
  <si>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</si>
  <si>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</si>
  <si>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</si>
  <si>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</si>
  <si>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</si>
  <si>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</si>
  <si>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</si>
  <si>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</si>
  <si>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</si>
  <si>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</si>
  <si>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</si>
  <si>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</si>
  <si>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</si>
  <si>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</si>
  <si>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</si>
  <si>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</si>
  <si>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</si>
  <si>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</si>
  <si>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</si>
  <si>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</si>
  <si>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</si>
  <si>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</si>
  <si>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</si>
  <si>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</si>
  <si>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</si>
  <si>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</si>
  <si>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</si>
  <si>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</si>
  <si>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</si>
  <si>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</si>
  <si>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</si>
  <si>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</si>
  <si>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</si>
  <si>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</si>
  <si>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</si>
  <si>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</si>
  <si>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</si>
  <si>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</si>
  <si>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</si>
  <si>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</si>
  <si>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</si>
  <si>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</si>
  <si>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</si>
  <si>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</si>
  <si>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</si>
  <si>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</si>
  <si>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</si>
  <si>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</si>
  <si>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</si>
  <si>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</si>
  <si>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</si>
  <si>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</si>
  <si>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</si>
  <si>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</si>
  <si>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</si>
  <si>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</si>
  <si>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</si>
  <si>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</si>
  <si>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</si>
  <si>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</si>
  <si>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</si>
  <si>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</si>
  <si>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</si>
  <si>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</si>
  <si>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</si>
  <si>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</si>
  <si>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</si>
  <si>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</si>
  <si>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</si>
  <si>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</si>
  <si>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</si>
  <si>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</si>
  <si>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</si>
  <si>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</si>
  <si>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</si>
  <si>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</si>
  <si>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</si>
  <si>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</si>
  <si>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</si>
  <si>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</si>
  <si>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</si>
  <si>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</si>
  <si>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</si>
  <si>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</si>
  <si>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</si>
  <si>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</si>
  <si>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</si>
  <si>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</si>
  <si>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</si>
  <si>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</si>
  <si>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</si>
  <si>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</si>
  <si>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</si>
  <si>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</si>
  <si>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</si>
  <si>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</si>
  <si>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</si>
  <si>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</si>
  <si>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</si>
  <si>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</si>
  <si>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</si>
  <si>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</si>
  <si>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</si>
  <si>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</si>
  <si>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</si>
  <si>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</si>
  <si>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</si>
  <si>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</si>
  <si>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</si>
  <si>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</si>
  <si>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</si>
  <si>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</si>
  <si>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</si>
  <si>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</si>
  <si>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</si>
  <si>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</si>
  <si>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</si>
  <si>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</si>
  <si>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</si>
  <si>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</si>
  <si>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</si>
  <si>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</si>
  <si>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</si>
  <si>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</si>
  <si>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</si>
  <si>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</si>
  <si>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</si>
  <si>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</si>
  <si>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</si>
  <si>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</si>
  <si>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</si>
  <si>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</si>
  <si>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</si>
  <si>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</si>
  <si>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</si>
  <si>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</si>
  <si>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</si>
  <si>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</si>
  <si>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</si>
  <si>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</si>
  <si>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</si>
  <si>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</si>
  <si>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</si>
  <si>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</si>
  <si>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</si>
  <si>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</si>
  <si>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</si>
  <si>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</si>
  <si>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</si>
  <si>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</si>
  <si>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</si>
  <si>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</si>
  <si>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</si>
  <si>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</si>
  <si>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</si>
  <si>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</si>
  <si>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</si>
  <si>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</si>
  <si>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</si>
  <si>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</si>
  <si>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</si>
  <si>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</si>
  <si>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</si>
  <si>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</si>
  <si>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</si>
  <si>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</si>
  <si>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</si>
  <si>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</si>
  <si>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</si>
  <si>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</si>
  <si>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</si>
  <si>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</si>
  <si>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</si>
  <si>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</si>
  <si>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</si>
  <si>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</si>
  <si>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</si>
  <si>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</si>
  <si>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</si>
  <si>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</si>
  <si>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</si>
  <si>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</si>
  <si>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</si>
  <si>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</si>
  <si>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</si>
  <si>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</si>
  <si>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</si>
  <si>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</si>
  <si>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</si>
  <si>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</si>
  <si>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</si>
  <si>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</si>
  <si>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</si>
  <si>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</si>
  <si>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</si>
  <si>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</si>
  <si>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</si>
  <si>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</si>
  <si>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</si>
  <si>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</si>
  <si>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</si>
  <si>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</si>
  <si>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</si>
  <si>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</si>
  <si>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</si>
  <si>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</si>
  <si>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</si>
  <si>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</si>
  <si>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</si>
  <si>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</si>
  <si>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</si>
  <si>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</si>
  <si>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</si>
  <si>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</si>
  <si>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</si>
  <si>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</si>
  <si>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</si>
  <si>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</si>
  <si>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</si>
  <si>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</si>
  <si>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</si>
  <si>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</si>
  <si>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</si>
  <si>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</si>
  <si>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</si>
  <si>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</si>
  <si>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</si>
  <si>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</si>
  <si>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</si>
  <si>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</si>
  <si>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</si>
  <si>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</si>
  <si>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</si>
  <si>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</si>
  <si>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</si>
  <si>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</si>
  <si>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</si>
  <si>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</si>
  <si>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</si>
  <si>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</si>
  <si>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</si>
  <si>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</si>
  <si>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</si>
  <si>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</si>
  <si>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</si>
  <si>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</si>
  <si>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</si>
  <si>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</si>
  <si>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</si>
  <si>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</si>
  <si>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</si>
  <si>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</si>
  <si>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</si>
  <si>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</si>
  <si>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</si>
  <si>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</si>
  <si>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</si>
  <si>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</si>
  <si>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</si>
  <si>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</si>
  <si>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</si>
  <si>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</si>
  <si>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</si>
  <si>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</si>
  <si>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</si>
  <si>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</si>
  <si>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</si>
  <si>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</si>
  <si>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</si>
  <si>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</si>
  <si>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</si>
  <si>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</si>
  <si>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</si>
  <si>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</si>
  <si>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</si>
  <si>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</si>
  <si>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</si>
  <si>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</si>
  <si>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</si>
  <si>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</si>
  <si>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</si>
  <si>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</si>
  <si>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</si>
  <si>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</si>
  <si>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</si>
  <si>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</si>
  <si>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</si>
  <si>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</si>
  <si>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</si>
  <si>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</si>
  <si>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</si>
  <si>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</si>
  <si>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</si>
  <si>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</si>
  <si>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</si>
  <si>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</si>
  <si>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</si>
  <si>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</si>
  <si>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</si>
  <si>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</si>
  <si>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</si>
  <si>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</si>
  <si>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</si>
  <si>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</si>
  <si>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</si>
  <si>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</si>
  <si>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</si>
  <si>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</si>
  <si>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</si>
  <si>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</si>
  <si>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</si>
  <si>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</si>
  <si>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</si>
  <si>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</si>
  <si>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</si>
  <si>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</si>
  <si>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</si>
  <si>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</si>
  <si>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</si>
  <si>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</si>
  <si>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</si>
  <si>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</si>
  <si>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</si>
  <si>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</si>
  <si>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</si>
  <si>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</si>
  <si>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</si>
  <si>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</si>
  <si>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</si>
  <si>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</si>
  <si>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</si>
  <si>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</si>
  <si>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</si>
  <si>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</si>
  <si>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</si>
  <si>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</si>
  <si>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</si>
  <si>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</si>
  <si>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</si>
  <si>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</si>
  <si>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</si>
  <si>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</si>
  <si>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</si>
  <si>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</si>
  <si>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</si>
  <si>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</si>
  <si>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</si>
  <si>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</si>
  <si>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</si>
  <si>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</si>
  <si>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</si>
  <si>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</si>
  <si>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</si>
  <si>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</si>
  <si>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</si>
  <si>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</si>
  <si>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</si>
  <si>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</si>
  <si>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</si>
  <si>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</si>
  <si>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</si>
  <si>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</si>
  <si>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</si>
  <si>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</si>
  <si>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</si>
  <si>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</si>
  <si>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</si>
  <si>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</si>
  <si>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</si>
  <si>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</si>
  <si>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</si>
  <si>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</si>
  <si>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</si>
  <si>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</si>
  <si>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</si>
  <si>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</si>
  <si>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</si>
  <si>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</si>
  <si>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</si>
  <si>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</si>
  <si>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</si>
  <si>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</si>
  <si>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</si>
  <si>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</si>
  <si>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</si>
  <si>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</si>
  <si>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</si>
  <si>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</si>
  <si>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</si>
  <si>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</si>
  <si>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</si>
  <si>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</si>
  <si>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</si>
  <si>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</si>
  <si>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</si>
  <si>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</si>
  <si>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</si>
  <si>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</si>
  <si>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</si>
  <si>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</si>
  <si>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</si>
  <si>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</si>
  <si>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</si>
  <si>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</si>
  <si>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</si>
  <si>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</si>
  <si>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</si>
  <si>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</si>
  <si>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</si>
  <si>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</si>
  <si>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</si>
  <si>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</si>
  <si>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</si>
  <si>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</si>
  <si>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</si>
  <si>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</si>
  <si>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</si>
  <si>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</si>
  <si>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</si>
  <si>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</si>
  <si>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</si>
  <si>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</si>
  <si>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</si>
  <si>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</si>
  <si>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</si>
  <si>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</si>
  <si>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</si>
  <si>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</si>
  <si>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</si>
  <si>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</si>
  <si>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</si>
  <si>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</si>
  <si>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</si>
  <si>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</si>
  <si>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</si>
  <si>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</si>
  <si>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</si>
  <si>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</si>
  <si>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</si>
  <si>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</si>
  <si>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</si>
  <si>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</si>
  <si>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</si>
  <si>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</si>
  <si>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</si>
  <si>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</si>
  <si>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</si>
  <si>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</si>
  <si>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</si>
  <si>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</si>
  <si>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</si>
  <si>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</si>
  <si>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</si>
  <si>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</si>
  <si>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</si>
  <si>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</si>
  <si>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</si>
  <si>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</si>
  <si>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</si>
  <si>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</si>
  <si>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</si>
  <si>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</si>
  <si>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</si>
  <si>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</si>
  <si>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</si>
  <si>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</si>
  <si>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</si>
  <si>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</si>
  <si>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</si>
  <si>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</si>
  <si>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</si>
  <si>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</si>
  <si>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</si>
  <si>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</si>
  <si>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</si>
  <si>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</si>
  <si>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</si>
  <si>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</si>
  <si>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</si>
  <si>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</si>
  <si>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</si>
  <si>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</si>
  <si>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</si>
  <si>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</si>
  <si>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</si>
  <si>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</si>
  <si>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</si>
  <si>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</si>
  <si>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</si>
  <si>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</si>
  <si>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</si>
  <si>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</si>
  <si>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</si>
  <si>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</si>
  <si>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</si>
  <si>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</si>
  <si>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</si>
  <si>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</si>
  <si>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</si>
  <si>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</si>
  <si>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</si>
  <si>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</si>
  <si>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</si>
  <si>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</si>
  <si>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</si>
  <si>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</si>
  <si>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</si>
  <si>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</si>
  <si>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</si>
  <si>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</si>
  <si>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</si>
  <si>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</si>
  <si>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</si>
  <si>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</si>
  <si>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</si>
  <si>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</si>
  <si>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</si>
  <si>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</si>
  <si>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</si>
  <si>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</si>
  <si>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</si>
  <si>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</si>
  <si>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</si>
  <si>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</si>
  <si>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</si>
  <si>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</si>
  <si>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</si>
  <si>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</si>
  <si>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</si>
  <si>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</si>
  <si>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</si>
  <si>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</si>
  <si>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</si>
  <si>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</si>
  <si>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</si>
  <si>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</si>
  <si>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</si>
  <si>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</si>
  <si>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</si>
  <si>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</si>
  <si>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</si>
  <si>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</si>
  <si>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</si>
  <si>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</si>
  <si>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</si>
  <si>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</si>
  <si>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</si>
  <si>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</si>
  <si>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</si>
  <si>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</si>
  <si>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</si>
  <si>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</si>
  <si>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</si>
  <si>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</si>
  <si>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</si>
  <si>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</si>
  <si>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</si>
  <si>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</si>
  <si>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</si>
  <si>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</si>
  <si>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</si>
  <si>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</si>
  <si>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</si>
  <si>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</si>
  <si>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</si>
  <si>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</si>
  <si>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</si>
  <si>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</si>
  <si>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</si>
  <si>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</si>
  <si>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</si>
  <si>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</si>
  <si>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</si>
  <si>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</si>
  <si>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</si>
  <si>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</si>
  <si>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</si>
  <si>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</si>
  <si>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</si>
  <si>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</si>
  <si>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</si>
  <si>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</si>
  <si>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</si>
  <si>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</si>
  <si>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</si>
  <si>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</si>
  <si>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</si>
  <si>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</si>
  <si>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</si>
  <si>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</si>
  <si>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</si>
  <si>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</si>
  <si>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</si>
  <si>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</si>
  <si>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</si>
  <si>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</si>
  <si>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</si>
  <si>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</si>
  <si>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</si>
  <si>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</si>
  <si>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</si>
  <si>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</si>
  <si>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</si>
  <si>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</si>
  <si>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</si>
  <si>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</si>
  <si>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</si>
  <si>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</si>
  <si>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</si>
  <si>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</si>
  <si>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</si>
  <si>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</si>
  <si>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</si>
  <si>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</si>
  <si>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</si>
  <si>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</si>
  <si>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</si>
  <si>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</si>
  <si>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</si>
  <si>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</si>
  <si>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</si>
  <si>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</si>
  <si>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</si>
  <si>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</si>
  <si>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</si>
  <si>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</si>
  <si>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</si>
  <si>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</si>
  <si>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</si>
  <si>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</si>
  <si>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</si>
  <si>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</si>
  <si>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</si>
  <si>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</si>
  <si>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</si>
  <si>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</si>
  <si>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</si>
  <si>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</si>
  <si>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</si>
  <si>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</si>
  <si>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</si>
  <si>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</si>
  <si>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</si>
  <si>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</si>
  <si>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</si>
  <si>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</si>
  <si>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</si>
  <si>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</si>
  <si>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</si>
  <si>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</si>
  <si>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</si>
  <si>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</si>
  <si>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</si>
  <si>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</si>
  <si>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</si>
  <si>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</si>
  <si>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</si>
  <si>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</si>
  <si>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</si>
  <si>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</si>
  <si>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</si>
  <si>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</si>
  <si>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</si>
  <si>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</si>
  <si>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</si>
  <si>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</si>
  <si>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</si>
  <si>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</si>
  <si>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</si>
  <si>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</si>
  <si>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</si>
  <si>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</si>
  <si>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</si>
  <si>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</si>
  <si>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</si>
  <si>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</si>
  <si>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</si>
  <si>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</si>
  <si>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</si>
  <si>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</si>
  <si>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</si>
  <si>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</si>
  <si>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</si>
  <si>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</si>
  <si>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</si>
  <si>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</si>
  <si>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</si>
  <si>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</si>
  <si>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</si>
  <si>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</si>
  <si>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</si>
  <si>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</si>
  <si>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</si>
  <si>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</si>
  <si>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</si>
  <si>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</si>
  <si>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</si>
  <si>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</si>
  <si>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</si>
  <si>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</si>
  <si>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</si>
  <si>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</si>
  <si>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</si>
  <si>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</si>
  <si>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</si>
  <si>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</si>
  <si>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</si>
  <si>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</si>
  <si>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</si>
  <si>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</si>
  <si>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</si>
  <si>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</si>
  <si>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</si>
  <si>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</si>
  <si>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</si>
  <si>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</si>
  <si>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</si>
  <si>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</si>
  <si>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</si>
  <si>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</si>
  <si>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</si>
  <si>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</si>
  <si>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</si>
  <si>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</si>
  <si>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</si>
  <si>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</si>
  <si>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</si>
  <si>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</si>
  <si>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</si>
  <si>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</si>
  <si>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</si>
  <si>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</si>
  <si>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</si>
  <si>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</si>
  <si>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</si>
  <si>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</si>
  <si>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</si>
  <si>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</si>
  <si>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</si>
  <si>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</si>
  <si>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</si>
  <si>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</si>
  <si>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</si>
  <si>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</si>
  <si>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</si>
  <si>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</si>
  <si>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</si>
  <si>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</si>
  <si>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</si>
  <si>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</si>
  <si>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</si>
  <si>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</si>
  <si>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</si>
  <si>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</si>
  <si>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</si>
  <si>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</si>
  <si>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</si>
  <si>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</si>
  <si>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</si>
  <si>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</si>
  <si>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</si>
  <si>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</si>
  <si>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</si>
  <si>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</si>
  <si>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</si>
  <si>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</si>
  <si>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</si>
  <si>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</si>
  <si>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</si>
  <si>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</si>
  <si>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</si>
  <si>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</si>
  <si>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</si>
  <si>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</si>
  <si>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</si>
  <si>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</si>
  <si>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</si>
  <si>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</si>
  <si>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</si>
  <si>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</si>
  <si>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</si>
  <si>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</si>
  <si>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</si>
  <si>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</si>
  <si>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</si>
  <si>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</si>
  <si>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</si>
  <si>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</si>
  <si>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</si>
  <si>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</si>
  <si>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</si>
  <si>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</si>
  <si>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</si>
  <si>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</si>
  <si>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</si>
  <si>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</si>
  <si>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</si>
  <si>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</si>
  <si>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</si>
  <si>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</si>
  <si>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</si>
  <si>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</si>
  <si>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</si>
  <si>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</si>
  <si>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</si>
  <si>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</si>
  <si>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</si>
  <si>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</si>
  <si>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</si>
  <si>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</si>
  <si>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</si>
  <si>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</si>
  <si>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</si>
  <si>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</si>
  <si>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</si>
  <si>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</si>
  <si>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</si>
  <si>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</si>
  <si>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</si>
  <si>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</si>
  <si>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</si>
  <si>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</si>
  <si>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</si>
  <si>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</si>
  <si>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</si>
  <si>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</si>
  <si>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</si>
  <si>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</si>
  <si>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</si>
  <si>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</si>
  <si>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</si>
  <si>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</si>
  <si>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</si>
  <si>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</si>
  <si>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</si>
  <si>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</si>
  <si>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</si>
  <si>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</si>
  <si>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</si>
  <si>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</si>
  <si>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</si>
  <si>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</si>
  <si>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</si>
  <si>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</si>
  <si>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</si>
  <si>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</si>
  <si>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</si>
  <si>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</si>
  <si>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</si>
  <si>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</si>
  <si>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</si>
  <si>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</si>
  <si>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</si>
  <si>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</si>
  <si>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</si>
  <si>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</si>
  <si>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</si>
  <si>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</si>
  <si>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</si>
  <si>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</si>
  <si>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</si>
  <si>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</si>
  <si>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</si>
  <si>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</si>
  <si>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</si>
  <si>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</si>
  <si>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</si>
  <si>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</si>
  <si>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</si>
  <si>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</si>
  <si>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</si>
  <si>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</si>
  <si>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</si>
  <si>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</si>
  <si>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</si>
  <si>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</si>
  <si>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</si>
  <si>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</si>
  <si>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</si>
  <si>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</si>
  <si>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</si>
  <si>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</si>
  <si>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</si>
  <si>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</si>
  <si>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</si>
  <si>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</si>
  <si>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</si>
  <si>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</si>
  <si>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</si>
  <si>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</si>
  <si>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</si>
  <si>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</si>
  <si>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</si>
  <si>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</si>
  <si>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</si>
  <si>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</si>
  <si>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</si>
  <si>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</si>
  <si>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</si>
  <si>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</si>
  <si>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</si>
  <si>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</si>
  <si>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</si>
  <si>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</si>
  <si>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</si>
  <si>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</si>
  <si>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</si>
  <si>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</si>
  <si>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</si>
  <si>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</si>
  <si>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</si>
  <si>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</si>
  <si>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</si>
  <si>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</si>
  <si>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</si>
  <si>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</si>
  <si>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</si>
  <si>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</si>
  <si>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</si>
  <si>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</si>
  <si>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</si>
  <si>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</si>
  <si>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</si>
  <si>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</si>
  <si>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</si>
  <si>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</si>
  <si>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</si>
  <si>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</si>
  <si>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</si>
  <si>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</si>
  <si>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</si>
  <si>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</si>
  <si>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</si>
  <si>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</si>
  <si>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</si>
  <si>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</si>
  <si>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</si>
  <si>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</si>
  <si>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</si>
  <si>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</si>
  <si>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</si>
  <si>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</si>
  <si>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</si>
  <si>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</si>
  <si>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</si>
  <si>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</si>
  <si>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</si>
  <si>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</si>
  <si>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</si>
  <si>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</si>
  <si>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</si>
  <si>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</si>
  <si>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</si>
  <si>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</si>
  <si>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</si>
  <si>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</si>
  <si>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</si>
  <si>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</si>
  <si>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</si>
  <si>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</si>
  <si>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</si>
  <si>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</si>
  <si>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</si>
  <si>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</si>
  <si>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</si>
  <si>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</si>
  <si>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</si>
  <si>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</si>
  <si>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</si>
  <si>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</si>
  <si>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</si>
  <si>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</si>
  <si>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</si>
  <si>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</si>
  <si>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</si>
  <si>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</si>
  <si>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</si>
  <si>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</si>
  <si>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</si>
  <si>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</si>
  <si>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</si>
  <si>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</si>
  <si>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</si>
  <si>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</si>
  <si>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</si>
  <si>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</si>
  <si>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</si>
  <si>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</si>
  <si>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</si>
  <si>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</si>
  <si>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</si>
  <si>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</si>
  <si>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</si>
  <si>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</si>
  <si>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</si>
  <si>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</si>
  <si>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</si>
  <si>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</si>
  <si>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</si>
  <si>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</si>
  <si>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</si>
  <si>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</si>
  <si>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</si>
  <si>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</si>
  <si>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</si>
  <si>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</si>
  <si>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</si>
  <si>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</si>
  <si>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</si>
  <si>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</si>
  <si>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</si>
  <si>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</si>
  <si>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</si>
  <si>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</si>
  <si>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</si>
  <si>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</si>
  <si>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</si>
  <si>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</si>
  <si>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</si>
  <si>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</si>
  <si>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</si>
  <si>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</si>
  <si>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</si>
  <si>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</si>
  <si>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</si>
  <si>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</si>
  <si>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</si>
  <si>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</si>
  <si>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</si>
  <si>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</si>
  <si>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</si>
  <si>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</si>
  <si>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</si>
  <si>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</si>
  <si>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</si>
  <si>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</si>
  <si>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</si>
  <si>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</si>
  <si>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</si>
  <si>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</si>
  <si>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</si>
  <si>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</si>
  <si>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</si>
  <si>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</si>
  <si>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</si>
  <si>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</si>
  <si>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</si>
  <si>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</si>
  <si>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</si>
  <si>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</si>
  <si>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</si>
  <si>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</si>
  <si>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</si>
  <si>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</si>
  <si>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</si>
  <si>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</si>
  <si>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</si>
  <si>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</si>
  <si>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</si>
  <si>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</si>
  <si>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</si>
  <si>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</si>
  <si>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</si>
  <si>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</si>
  <si>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</si>
  <si>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</si>
  <si>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</si>
  <si>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</si>
  <si>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</si>
  <si>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</si>
  <si>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</si>
  <si>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</si>
  <si>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</si>
  <si>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</si>
  <si>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</si>
  <si>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</si>
  <si>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</si>
  <si>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</si>
  <si>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</si>
  <si>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</si>
  <si>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</si>
  <si>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</si>
  <si>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</si>
  <si>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</si>
  <si>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</si>
  <si>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</si>
  <si>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</si>
  <si>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</si>
  <si>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</si>
  <si>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</si>
  <si>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</si>
  <si>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</si>
  <si>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</si>
  <si>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</si>
  <si>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</si>
  <si>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</si>
  <si>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</si>
  <si>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</si>
  <si>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</si>
  <si>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</si>
  <si>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</si>
  <si>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</si>
  <si>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</si>
  <si>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</si>
  <si>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</si>
  <si>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</si>
  <si>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</si>
  <si>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</si>
  <si>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</si>
  <si>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</si>
  <si>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</si>
  <si>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</si>
  <si>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</si>
  <si>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</si>
  <si>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</si>
  <si>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</si>
  <si>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</si>
  <si>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</si>
  <si>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</si>
  <si>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</si>
  <si>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</si>
  <si>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</si>
  <si>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</si>
  <si>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</si>
  <si>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</si>
  <si>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</si>
  <si>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</si>
  <si>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</si>
  <si>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</si>
  <si>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</si>
  <si>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</si>
  <si>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</si>
  <si>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</si>
  <si>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</si>
  <si>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</si>
  <si>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</si>
  <si>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</si>
  <si>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</si>
  <si>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</si>
  <si>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</si>
  <si>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</si>
  <si>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</si>
  <si>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</si>
  <si>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</si>
  <si>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</si>
  <si>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</si>
  <si>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</si>
  <si>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</si>
  <si>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</si>
  <si>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</si>
  <si>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</si>
  <si>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</si>
  <si>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</si>
  <si>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</si>
  <si>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</si>
  <si>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</si>
  <si>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</si>
  <si>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</si>
  <si>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</si>
  <si>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</si>
  <si>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</si>
  <si>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</si>
  <si>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</si>
  <si>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</si>
  <si>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</si>
  <si>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</si>
  <si>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</si>
  <si>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</si>
  <si>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</si>
  <si>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</si>
  <si>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</si>
  <si>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</si>
  <si>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</si>
  <si>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</si>
  <si>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</si>
  <si>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</si>
  <si>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</si>
  <si>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</si>
  <si>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</si>
  <si>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</si>
  <si>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</si>
  <si>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</si>
  <si>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</si>
  <si>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</si>
  <si>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</si>
  <si>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</si>
  <si>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</si>
  <si>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</si>
  <si>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</si>
  <si>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</si>
  <si>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</si>
  <si>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</si>
  <si>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</si>
  <si>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</si>
  <si>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</si>
  <si>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</si>
  <si>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</si>
  <si>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</si>
  <si>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</si>
  <si>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</si>
  <si>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</si>
  <si>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</si>
  <si>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</si>
  <si>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</si>
  <si>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</si>
  <si>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</si>
  <si>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</si>
  <si>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</si>
  <si>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</si>
  <si>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</si>
  <si>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</si>
  <si>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</si>
  <si>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</si>
  <si>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</si>
  <si>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</si>
  <si>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</si>
  <si>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</si>
  <si>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</si>
  <si>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</si>
  <si>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</si>
  <si>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</si>
  <si>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</si>
  <si>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</si>
  <si>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</si>
  <si>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</si>
  <si>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</si>
  <si>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</si>
  <si>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</si>
  <si>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</si>
  <si>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</si>
  <si>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</si>
  <si>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</si>
  <si>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</si>
  <si>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</si>
  <si>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</si>
  <si>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</si>
  <si>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</si>
  <si>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</si>
  <si>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</si>
  <si>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</si>
  <si>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</si>
  <si>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</si>
  <si>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</si>
  <si>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</si>
  <si>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</si>
  <si>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</si>
  <si>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</si>
  <si>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</si>
  <si>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</si>
  <si>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</si>
  <si>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</si>
  <si>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</si>
  <si>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</si>
  <si>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</si>
  <si>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</si>
  <si>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</si>
  <si>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</si>
  <si>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</si>
  <si>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</si>
  <si>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</si>
  <si>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</si>
  <si>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</si>
  <si>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</si>
  <si>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</si>
  <si>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</si>
  <si>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</si>
  <si>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</si>
  <si>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</si>
  <si>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</si>
  <si>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</si>
  <si>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</si>
  <si>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</si>
  <si>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</si>
  <si>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</si>
  <si>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</si>
  <si>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</si>
  <si>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</si>
  <si>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</si>
  <si>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</si>
  <si>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</si>
  <si>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</si>
  <si>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</si>
  <si>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</si>
  <si>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</si>
  <si>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</si>
  <si>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</si>
  <si>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</si>
  <si>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</si>
  <si>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</si>
  <si>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</si>
  <si>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</si>
  <si>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</si>
  <si>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</si>
  <si>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</si>
  <si>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</si>
  <si>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</si>
  <si>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</si>
  <si>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</si>
  <si>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</si>
  <si>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</si>
  <si>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</si>
  <si>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</si>
  <si>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</si>
  <si>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</si>
  <si>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</si>
  <si>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</si>
  <si>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</si>
  <si>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</si>
  <si>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</si>
  <si>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</si>
  <si>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</si>
  <si>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</si>
  <si>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</si>
  <si>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</si>
  <si>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</si>
  <si>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</si>
  <si>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</si>
  <si>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</si>
  <si>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</si>
  <si>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</si>
  <si>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</si>
  <si>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</si>
  <si>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</si>
  <si>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</si>
  <si>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</si>
  <si>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</si>
  <si>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</si>
  <si>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</si>
  <si>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</si>
  <si>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</si>
  <si>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</si>
  <si>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</si>
  <si>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</si>
  <si>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</si>
  <si>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</si>
  <si>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</si>
  <si>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</si>
  <si>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</si>
  <si>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</si>
  <si>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</si>
  <si>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</si>
  <si>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</si>
  <si>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</si>
  <si>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</si>
  <si>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</si>
  <si>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</si>
  <si>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</si>
  <si>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</si>
  <si>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</si>
  <si>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</si>
  <si>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</si>
  <si>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</si>
  <si>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</si>
  <si>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</si>
  <si>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</si>
  <si>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</si>
  <si>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</si>
  <si>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</si>
  <si>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</si>
  <si>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</si>
  <si>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</si>
  <si>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</si>
  <si>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</si>
  <si>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</si>
  <si>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</si>
  <si>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</si>
  <si>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</si>
  <si>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</si>
  <si>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</si>
  <si>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</si>
  <si>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</si>
  <si>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</si>
  <si>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</si>
  <si>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</si>
  <si>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</si>
  <si>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</si>
  <si>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</si>
  <si>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</si>
  <si>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</si>
  <si>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</si>
  <si>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</si>
  <si>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</si>
  <si>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</si>
  <si>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</si>
  <si>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</si>
  <si>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</si>
  <si>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</si>
  <si>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</si>
  <si>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</si>
  <si>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</si>
  <si>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</si>
  <si>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</si>
  <si>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</si>
  <si>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</si>
  <si>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</si>
  <si>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</si>
  <si>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</si>
  <si>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</si>
  <si>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</si>
  <si>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</si>
  <si>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</si>
  <si>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</si>
  <si>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</si>
  <si>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</si>
  <si>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</si>
  <si>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</si>
  <si>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</si>
  <si>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</si>
  <si>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</si>
  <si>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</si>
  <si>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</si>
  <si>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</si>
  <si>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</si>
  <si>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</si>
  <si>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</si>
  <si>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</si>
  <si>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</si>
  <si>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</si>
  <si>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</si>
  <si>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</si>
  <si>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</si>
  <si>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</si>
  <si>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</si>
  <si>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</si>
  <si>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</si>
  <si>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</si>
  <si>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</si>
  <si>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</si>
  <si>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</si>
  <si>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</si>
  <si>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</si>
  <si>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</si>
  <si>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</si>
  <si>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</si>
  <si>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</si>
  <si>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</si>
  <si>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</si>
  <si>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</si>
  <si>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</si>
  <si>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</si>
  <si>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</si>
  <si>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</si>
  <si>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</si>
  <si>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</si>
  <si>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</si>
  <si>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</si>
  <si>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</si>
  <si>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</si>
  <si>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</si>
  <si>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</si>
  <si>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</si>
  <si>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</si>
  <si>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</si>
  <si>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</si>
  <si>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</si>
  <si>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</si>
  <si>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</si>
  <si>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</si>
  <si>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</si>
  <si>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</si>
  <si>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</si>
  <si>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</si>
  <si>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</si>
  <si>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</si>
  <si>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</si>
  <si>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</si>
  <si>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</si>
  <si>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</si>
  <si>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</si>
  <si>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</si>
  <si>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</si>
  <si>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</si>
  <si>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</si>
  <si>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</si>
  <si>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</si>
  <si>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</si>
  <si>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</si>
  <si>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</si>
  <si>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</si>
  <si>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</si>
  <si>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</si>
  <si>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</si>
  <si>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</si>
  <si>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</si>
  <si>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</si>
  <si>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</si>
  <si>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</si>
  <si>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</si>
  <si>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</si>
  <si>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</si>
  <si>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</si>
  <si>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</si>
  <si>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</si>
  <si>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</si>
  <si>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</si>
  <si>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</si>
  <si>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</si>
  <si>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</si>
  <si>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</si>
  <si>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</si>
  <si>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</si>
  <si>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</si>
  <si>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</si>
  <si>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</si>
  <si>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</si>
  <si>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</si>
  <si>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</si>
  <si>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</si>
  <si>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</si>
  <si>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</si>
  <si>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</si>
  <si>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</si>
  <si>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</si>
  <si>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</si>
  <si>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</si>
  <si>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</si>
  <si>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</si>
  <si>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</si>
  <si>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</si>
  <si>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</si>
  <si>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</si>
  <si>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</si>
  <si>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</si>
  <si>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</si>
  <si>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</si>
  <si>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</si>
  <si>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</si>
  <si>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</si>
  <si>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</si>
  <si>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</si>
  <si>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</si>
  <si>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</si>
  <si>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</si>
  <si>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</si>
  <si>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</si>
  <si>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</si>
  <si>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</si>
  <si>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</si>
  <si>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</si>
  <si>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</si>
  <si>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</si>
  <si>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</si>
  <si>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</si>
  <si>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</si>
  <si>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</si>
  <si>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</si>
  <si>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</si>
  <si>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</si>
  <si>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</si>
  <si>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</si>
  <si>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</si>
  <si>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</si>
  <si>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</si>
  <si>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</si>
  <si>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</si>
  <si>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</si>
  <si>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</si>
  <si>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</si>
  <si>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</si>
  <si>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</si>
  <si>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</si>
  <si>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</si>
  <si>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</si>
  <si>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</si>
  <si>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</si>
  <si>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</si>
  <si>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</si>
  <si>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</si>
  <si>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</si>
  <si>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</si>
  <si>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</si>
  <si>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</si>
  <si>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</si>
  <si>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</si>
  <si>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</si>
  <si>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</si>
  <si>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</si>
  <si>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</si>
  <si>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</si>
  <si>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</si>
  <si>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</si>
  <si>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</si>
  <si>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</si>
  <si>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</si>
  <si>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</si>
  <si>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</si>
  <si>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</si>
  <si>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</si>
  <si>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</si>
  <si>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</si>
  <si>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</si>
  <si>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</si>
  <si>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</si>
  <si>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</si>
  <si>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</si>
  <si>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</si>
  <si>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</si>
  <si>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</si>
  <si>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</si>
  <si>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</si>
  <si>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</si>
  <si>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</si>
  <si>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</si>
  <si>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</si>
  <si>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</si>
  <si>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</si>
  <si>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</si>
  <si>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</si>
  <si>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</si>
  <si>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</si>
  <si>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</si>
  <si>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</si>
  <si>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</si>
  <si>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</si>
  <si>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</si>
  <si>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</si>
  <si>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</si>
  <si>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</si>
  <si>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</si>
  <si>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</si>
  <si>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</si>
  <si>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</si>
  <si>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</si>
  <si>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</si>
  <si>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</si>
  <si>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</si>
  <si>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</si>
  <si>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</si>
  <si>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</si>
  <si>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</si>
  <si>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</si>
  <si>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</si>
  <si>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</si>
  <si>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</si>
  <si>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</si>
  <si>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</si>
  <si>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</si>
  <si>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</si>
  <si>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</si>
  <si>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</si>
  <si>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</si>
  <si>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</si>
  <si>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</si>
  <si>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</si>
  <si>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</si>
  <si>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</si>
  <si>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</si>
  <si>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</si>
  <si>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</si>
  <si>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</si>
  <si>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</si>
  <si>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</si>
  <si>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</si>
  <si>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</si>
  <si>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</si>
  <si>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</si>
  <si>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</si>
  <si>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</si>
  <si>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</si>
  <si>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</si>
  <si>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</si>
  <si>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</si>
  <si>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</si>
  <si>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</si>
  <si>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</si>
  <si>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</si>
  <si>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</si>
  <si>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</si>
  <si>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</si>
  <si>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</si>
  <si>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</si>
  <si>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</si>
  <si>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</si>
  <si>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</si>
  <si>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</si>
  <si>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</si>
  <si>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</si>
  <si>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</si>
  <si>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</si>
  <si>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</si>
  <si>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</si>
  <si>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</si>
  <si>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</si>
  <si>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</si>
  <si>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</si>
  <si>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</si>
  <si>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</si>
  <si>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</si>
  <si>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</si>
  <si>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</si>
  <si>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</si>
  <si>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</si>
  <si>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</si>
  <si>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</si>
  <si>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</si>
  <si>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</si>
  <si>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</si>
  <si>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</si>
  <si>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</si>
  <si>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</si>
  <si>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</si>
  <si>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</si>
  <si>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</si>
  <si>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</si>
  <si>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</si>
  <si>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</si>
  <si>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</si>
  <si>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</si>
  <si>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</si>
  <si>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</si>
  <si>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</si>
  <si>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</si>
  <si>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</si>
  <si>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</si>
  <si>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</si>
  <si>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</si>
  <si>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</si>
  <si>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</si>
  <si>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</si>
  <si>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</si>
  <si>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</si>
  <si>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</si>
  <si>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</si>
  <si>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</si>
  <si>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</si>
  <si>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</si>
  <si>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</si>
  <si>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</si>
  <si>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</si>
  <si>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</si>
  <si>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</si>
  <si>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</si>
  <si>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</si>
  <si>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</si>
  <si>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</si>
  <si>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</si>
  <si>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</si>
  <si>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</si>
  <si>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</si>
  <si>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</si>
  <si>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</si>
  <si>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</si>
  <si>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</si>
  <si>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</si>
  <si>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</si>
  <si>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</si>
  <si>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</si>
  <si>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</si>
  <si>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</si>
  <si>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</si>
  <si>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</si>
  <si>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</si>
  <si>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</si>
  <si>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</si>
  <si>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</si>
  <si>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</si>
  <si>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</si>
  <si>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</si>
  <si>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</si>
  <si>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</si>
  <si>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</si>
  <si>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</si>
  <si>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</si>
  <si>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</si>
  <si>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</si>
  <si>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</si>
  <si>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</si>
  <si>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</si>
  <si>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</si>
  <si>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</si>
  <si>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</si>
  <si>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</si>
  <si>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</si>
  <si>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</si>
  <si>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</si>
  <si>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</si>
  <si>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</si>
  <si>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</si>
  <si>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</si>
  <si>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</si>
  <si>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</si>
  <si>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</si>
  <si>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</si>
  <si>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</si>
  <si>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</si>
  <si>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</si>
  <si>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</si>
  <si>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</si>
  <si>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</si>
  <si>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</si>
  <si>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</si>
  <si>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</si>
  <si>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</si>
  <si>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</si>
  <si>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</si>
  <si>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</si>
  <si>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</si>
  <si>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</si>
  <si>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</si>
  <si>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</si>
  <si>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</si>
  <si>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</si>
  <si>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</si>
  <si>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</si>
  <si>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</si>
  <si>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</si>
  <si>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</si>
  <si>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</si>
  <si>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</si>
  <si>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</si>
  <si>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</si>
  <si>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</si>
  <si>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</si>
  <si>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</si>
  <si>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</si>
  <si>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</si>
  <si>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</si>
  <si>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</si>
  <si>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</si>
  <si>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</si>
  <si>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</si>
  <si>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</si>
  <si>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</si>
  <si>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</si>
  <si>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</si>
  <si>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</si>
  <si>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</si>
  <si>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</si>
  <si>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</si>
  <si>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</si>
  <si>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</si>
  <si>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</si>
  <si>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</si>
  <si>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</si>
  <si>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</si>
  <si>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</si>
  <si>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</si>
  <si>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</si>
  <si>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</si>
  <si>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</si>
  <si>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</si>
  <si>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</si>
  <si>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</si>
  <si>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</si>
  <si>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</si>
  <si>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</si>
  <si>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</si>
  <si>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</si>
  <si>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</si>
  <si>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</si>
  <si>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</si>
  <si>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</si>
  <si>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</si>
  <si>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</si>
  <si>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</si>
  <si>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</si>
  <si>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</si>
  <si>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</si>
  <si>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</si>
  <si>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</si>
  <si>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</si>
  <si>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</si>
  <si>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</si>
  <si>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</si>
  <si>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</si>
  <si>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</si>
  <si>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</si>
  <si>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</si>
  <si>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</si>
  <si>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</si>
  <si>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</si>
  <si>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</si>
  <si>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</si>
  <si>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</si>
  <si>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</si>
  <si>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</si>
  <si>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</si>
  <si>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</si>
  <si>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</si>
  <si>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</si>
  <si>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</si>
  <si>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</si>
  <si>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</si>
  <si>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</si>
  <si>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</si>
  <si>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</si>
  <si>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</si>
  <si>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</si>
  <si>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</si>
  <si>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</si>
  <si>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</si>
  <si>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</si>
  <si>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</si>
  <si>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</si>
  <si>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</si>
  <si>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</si>
  <si>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</si>
  <si>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</si>
  <si>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</si>
  <si>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</si>
  <si>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</si>
  <si>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</si>
  <si>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</si>
  <si>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</si>
  <si>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</si>
  <si>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</si>
  <si>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</si>
  <si>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</si>
  <si>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</si>
  <si>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</si>
  <si>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</si>
  <si>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</si>
  <si>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</si>
  <si>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</si>
  <si>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</si>
  <si>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</si>
  <si>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</si>
  <si>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</si>
  <si>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</si>
  <si>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</si>
  <si>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</si>
  <si>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</si>
  <si>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</si>
  <si>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</si>
  <si>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</si>
  <si>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</si>
  <si>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</si>
  <si>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</si>
  <si>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</si>
  <si>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</si>
  <si>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</si>
  <si>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</si>
  <si>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</si>
  <si>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</si>
  <si>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</si>
  <si>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</si>
  <si>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</si>
  <si>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</si>
  <si>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</si>
  <si>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</si>
  <si>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</si>
  <si>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</si>
  <si>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</si>
  <si>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</si>
  <si>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</si>
  <si>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</si>
  <si>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</si>
  <si>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</si>
  <si>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</si>
  <si>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</si>
  <si>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</si>
  <si>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</si>
  <si>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</si>
  <si>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</si>
  <si>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</si>
  <si>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</si>
  <si>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</si>
  <si>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</si>
  <si>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</si>
  <si>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</si>
  <si>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</si>
  <si>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</si>
  <si>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</si>
  <si>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</si>
  <si>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</si>
  <si>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</si>
  <si>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</si>
  <si>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</si>
  <si>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</si>
  <si>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</si>
  <si>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</si>
  <si>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</si>
  <si>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</si>
  <si>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</si>
  <si>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</si>
  <si>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</si>
  <si>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</si>
  <si>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</si>
  <si>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</si>
  <si>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</si>
  <si>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</si>
  <si>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</si>
  <si>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</si>
  <si>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</si>
  <si>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</si>
  <si>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</si>
  <si>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</si>
  <si>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</si>
  <si>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</si>
  <si>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</si>
  <si>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</si>
  <si>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</si>
  <si>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</si>
  <si>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</si>
  <si>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</si>
  <si>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</si>
  <si>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</si>
  <si>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</si>
  <si>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</si>
  <si>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</si>
  <si>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</si>
  <si>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</si>
  <si>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</si>
  <si>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</si>
  <si>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</si>
  <si>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</si>
  <si>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</si>
  <si>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</si>
  <si>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</si>
  <si>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</si>
  <si>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</si>
  <si>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</si>
  <si>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</si>
  <si>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</si>
  <si>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</si>
  <si>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</si>
  <si>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</si>
  <si>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</si>
  <si>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</si>
  <si>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</si>
  <si>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</si>
  <si>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</si>
  <si>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</si>
  <si>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</si>
  <si>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</si>
  <si>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</si>
  <si>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</si>
  <si>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</si>
  <si>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</si>
  <si>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</si>
  <si>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</si>
  <si>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</si>
  <si>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</si>
  <si>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</si>
  <si>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</si>
  <si>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</si>
  <si>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</si>
  <si>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</si>
  <si>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</si>
  <si>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</si>
  <si>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</si>
  <si>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</si>
  <si>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</si>
  <si>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</si>
  <si>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</si>
  <si>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</si>
  <si>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</si>
  <si>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</si>
  <si>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</si>
  <si>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</si>
  <si>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</si>
  <si>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</si>
  <si>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</si>
  <si>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</si>
  <si>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</si>
  <si>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</si>
  <si>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</si>
  <si>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</si>
  <si>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</si>
  <si>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</si>
  <si>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</si>
  <si>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</si>
  <si>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</si>
  <si>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</si>
  <si>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</si>
  <si>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</si>
  <si>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</si>
  <si>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</si>
  <si>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</si>
  <si>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</si>
  <si>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</si>
  <si>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</si>
  <si>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</si>
  <si>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</si>
  <si>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</si>
  <si>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</si>
  <si>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</si>
  <si>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</si>
  <si>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</si>
  <si>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</si>
  <si>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</si>
  <si>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</si>
  <si>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</si>
  <si>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</si>
  <si>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</si>
  <si>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</si>
  <si>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</si>
  <si>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</si>
  <si>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</si>
  <si>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</si>
  <si>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</si>
  <si>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</si>
  <si>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</si>
  <si>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</si>
  <si>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</si>
  <si>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</si>
  <si>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</si>
  <si>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</si>
  <si>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</si>
  <si>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</si>
  <si>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</si>
  <si>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</si>
  <si>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</si>
  <si>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</si>
  <si>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</si>
  <si>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</si>
  <si>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</si>
  <si>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</si>
  <si>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</si>
  <si>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</si>
  <si>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</si>
  <si>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</si>
  <si>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</si>
  <si>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</si>
  <si>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</si>
  <si>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</si>
  <si>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</si>
  <si>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</si>
  <si>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</si>
  <si>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</si>
  <si>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</si>
  <si>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</si>
  <si>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</si>
  <si>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</si>
  <si>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</si>
  <si>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</si>
  <si>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</si>
  <si>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</si>
  <si>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</si>
  <si>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</si>
  <si>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</si>
  <si>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</si>
  <si>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</si>
  <si>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</si>
  <si>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</si>
  <si>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</si>
  <si>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</si>
  <si>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</si>
  <si>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</si>
  <si>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</si>
  <si>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</si>
  <si>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</si>
  <si>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</si>
  <si>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</si>
  <si>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</si>
  <si>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</si>
  <si>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</si>
  <si>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</si>
  <si>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</si>
  <si>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</si>
  <si>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</si>
  <si>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</si>
  <si>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</si>
  <si>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</si>
  <si>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</si>
  <si>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</si>
  <si>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</si>
  <si>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</si>
  <si>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</si>
  <si>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</si>
  <si>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</si>
  <si>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</si>
  <si>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</si>
  <si>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</si>
  <si>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</si>
  <si>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</si>
  <si>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</si>
  <si>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</si>
  <si>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</si>
  <si>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</si>
  <si>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</si>
  <si>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</si>
  <si>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</si>
  <si>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</si>
  <si>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</si>
  <si>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</si>
  <si>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</si>
  <si>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</si>
  <si>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</si>
  <si>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</si>
  <si>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</si>
  <si>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</si>
  <si>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</si>
  <si>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</si>
  <si>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</si>
  <si>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</si>
  <si>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</si>
  <si>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</si>
  <si>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</si>
  <si>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</si>
  <si>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</si>
  <si>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</si>
  <si>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</si>
  <si>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</si>
  <si>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</si>
  <si>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</si>
  <si>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</si>
  <si>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</si>
  <si>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</si>
  <si>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</si>
  <si>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</si>
  <si>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</si>
  <si>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</si>
  <si>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</si>
  <si>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</si>
  <si>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</si>
  <si>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</si>
  <si>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</si>
  <si>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</si>
  <si>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</si>
  <si>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</si>
  <si>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</si>
  <si>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</si>
  <si>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</si>
  <si>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</si>
  <si>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</si>
  <si>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</si>
  <si>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</si>
  <si>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</si>
  <si>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</si>
  <si>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</si>
  <si>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</si>
  <si>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</si>
  <si>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</si>
  <si>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</si>
  <si>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</si>
  <si>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</si>
  <si>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</si>
  <si>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</si>
  <si>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</si>
  <si>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</si>
  <si>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</si>
  <si>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</si>
  <si>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</si>
  <si>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</si>
  <si>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</si>
  <si>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</si>
  <si>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</si>
  <si>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</si>
  <si>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</si>
  <si>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</si>
  <si>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</si>
  <si>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</si>
  <si>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</si>
  <si>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</si>
  <si>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</si>
  <si>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</si>
  <si>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</si>
  <si>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</si>
  <si>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</si>
  <si>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</si>
  <si>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</si>
  <si>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</si>
  <si>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</si>
  <si>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</si>
  <si>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</si>
  <si>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</si>
  <si>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</si>
  <si>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</si>
  <si>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</si>
  <si>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</si>
  <si>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</si>
  <si>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</si>
  <si>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</si>
  <si>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</si>
  <si>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</si>
  <si>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</si>
  <si>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</si>
  <si>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</si>
  <si>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</si>
  <si>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</si>
  <si>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</si>
  <si>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</si>
  <si>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</si>
  <si>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</si>
  <si>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</si>
  <si>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</si>
  <si>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</si>
  <si>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</si>
  <si>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</si>
  <si>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</si>
  <si>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</si>
  <si>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</si>
  <si>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</si>
  <si>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</si>
  <si>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</si>
  <si>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</si>
  <si>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</si>
  <si>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</si>
  <si>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</si>
  <si>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</si>
  <si>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</si>
  <si>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</si>
  <si>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</si>
  <si>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</si>
  <si>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</si>
  <si>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</si>
  <si>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</si>
  <si>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</si>
  <si>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</si>
  <si>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</si>
  <si>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</si>
  <si>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</si>
  <si>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</si>
  <si>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</si>
  <si>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</si>
  <si>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</si>
  <si>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</si>
  <si>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</si>
  <si>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</si>
  <si>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</si>
  <si>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</si>
  <si>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</si>
  <si>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</si>
  <si>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</si>
  <si>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</si>
  <si>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</si>
  <si>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</si>
  <si>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</si>
  <si>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</si>
  <si>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</si>
  <si>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</si>
  <si>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</si>
  <si>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</si>
  <si>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</si>
  <si>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</si>
  <si>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</si>
  <si>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</si>
  <si>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</si>
  <si>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</si>
  <si>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</si>
  <si>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</si>
  <si>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</si>
  <si>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</si>
  <si>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</si>
  <si>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</si>
  <si>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</si>
  <si>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</si>
  <si>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</si>
  <si>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</si>
  <si>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</si>
  <si>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</si>
  <si>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</si>
  <si>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</si>
  <si>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</si>
  <si>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</si>
  <si>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</si>
  <si>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</si>
  <si>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</si>
  <si>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</si>
  <si>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</si>
  <si>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</si>
  <si>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</si>
  <si>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</si>
  <si>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</si>
  <si>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</si>
  <si>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</si>
  <si>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</si>
  <si>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</si>
  <si>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</si>
  <si>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</si>
  <si>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</si>
  <si>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</si>
  <si>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</si>
  <si>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</si>
  <si>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</si>
  <si>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</si>
  <si>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</si>
  <si>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</si>
  <si>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</si>
  <si>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</si>
  <si>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</si>
  <si>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</si>
  <si>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</si>
  <si>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</si>
  <si>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</si>
  <si>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</si>
  <si>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</si>
  <si>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</si>
  <si>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</si>
  <si>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</si>
  <si>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</si>
  <si>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</si>
  <si>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</si>
  <si>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</si>
  <si>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</si>
  <si>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</si>
  <si>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</si>
  <si>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</si>
  <si>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</si>
  <si>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</si>
  <si>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</si>
  <si>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</si>
  <si>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</si>
  <si>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</si>
  <si>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</si>
  <si>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</si>
  <si>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</si>
  <si>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</si>
  <si>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</si>
  <si>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</si>
  <si>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</si>
  <si>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</si>
  <si>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</si>
  <si>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</si>
  <si>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</si>
  <si>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</si>
  <si>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</si>
  <si>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</si>
  <si>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</si>
  <si>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</si>
  <si>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</si>
  <si>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</si>
  <si>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</si>
  <si>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</si>
  <si>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</si>
  <si>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</si>
  <si>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</si>
  <si>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</si>
  <si>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</si>
  <si>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</si>
  <si>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</si>
  <si>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</si>
  <si>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</si>
  <si>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</si>
  <si>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</si>
  <si>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</si>
  <si>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</si>
  <si>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</si>
  <si>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</si>
  <si>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</si>
  <si>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</si>
  <si>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</si>
  <si>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</si>
  <si>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</si>
  <si>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</si>
  <si>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</si>
  <si>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</si>
  <si>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</si>
  <si>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</si>
  <si>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</si>
  <si>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</si>
  <si>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</si>
  <si>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</si>
  <si>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</si>
  <si>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</si>
  <si>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</si>
  <si>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</si>
  <si>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</si>
  <si>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</si>
  <si>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</si>
  <si>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</si>
  <si>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</si>
  <si>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</si>
  <si>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</si>
  <si>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</si>
  <si>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</si>
  <si>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</si>
  <si>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</si>
  <si>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</si>
  <si>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</si>
  <si>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</si>
  <si>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</si>
  <si>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</si>
  <si>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</si>
  <si>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</si>
  <si>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</si>
  <si>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</si>
  <si>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</si>
  <si>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</si>
  <si>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</si>
  <si>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</si>
  <si>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</si>
  <si>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</si>
  <si>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</si>
  <si>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</si>
  <si>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</si>
  <si>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</si>
  <si>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</si>
  <si>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</si>
  <si>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</si>
  <si>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</si>
  <si>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</si>
  <si>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</si>
  <si>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</si>
  <si>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</si>
  <si>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</si>
  <si>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</si>
  <si>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</si>
  <si>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</si>
  <si>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</si>
  <si>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</si>
  <si>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</si>
  <si>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</si>
  <si>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</si>
  <si>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</si>
  <si>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</si>
  <si>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</si>
  <si>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</si>
  <si>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</si>
  <si>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</si>
  <si>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</si>
  <si>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</si>
  <si>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</si>
  <si>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</si>
  <si>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</si>
  <si>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</si>
  <si>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</si>
  <si>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</si>
  <si>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</si>
  <si>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</si>
  <si>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</si>
  <si>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</si>
  <si>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</si>
  <si>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</si>
  <si>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</si>
  <si>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</si>
  <si>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</si>
  <si>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</si>
  <si>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</si>
  <si>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</si>
  <si>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</si>
  <si>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</si>
  <si>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</si>
  <si>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</si>
  <si>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</si>
  <si>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</si>
  <si>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</si>
  <si>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</si>
  <si>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</si>
  <si>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</si>
  <si>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</si>
  <si>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</si>
  <si>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</si>
  <si>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</si>
  <si>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</si>
  <si>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</si>
  <si>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</si>
  <si>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</si>
  <si>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</si>
  <si>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</si>
  <si>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</si>
  <si>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</si>
  <si>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</si>
  <si>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</si>
  <si>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</si>
  <si>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</si>
  <si>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</si>
  <si>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</si>
  <si>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</si>
  <si>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</si>
  <si>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</si>
  <si>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</si>
  <si>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</si>
  <si>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</si>
  <si>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</si>
  <si>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</si>
  <si>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</si>
  <si>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</si>
  <si>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</si>
  <si>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</si>
  <si>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</si>
  <si>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</si>
  <si>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</si>
  <si>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</si>
  <si>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</si>
  <si>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</si>
  <si>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</si>
  <si>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</si>
  <si>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</si>
  <si>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</si>
  <si>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</si>
  <si>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</si>
  <si>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</si>
  <si>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</si>
  <si>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</si>
  <si>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</si>
  <si>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</si>
  <si>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</si>
  <si>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</si>
  <si>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</si>
  <si>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</si>
  <si>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</si>
  <si>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</si>
  <si>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</si>
  <si>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</si>
  <si>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</si>
  <si>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</si>
  <si>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</si>
  <si>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</si>
  <si>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</si>
  <si>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</si>
  <si>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</si>
  <si>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</si>
  <si>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</si>
  <si>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</si>
  <si>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</si>
  <si>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</si>
  <si>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</si>
  <si>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</si>
  <si>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</si>
  <si>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</si>
  <si>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</si>
  <si>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</si>
  <si>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</si>
  <si>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</si>
  <si>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</si>
  <si>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</si>
  <si>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</si>
  <si>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</si>
  <si>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</si>
  <si>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</si>
  <si>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</si>
  <si>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</si>
  <si>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</si>
  <si>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</si>
  <si>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</si>
  <si>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</si>
  <si>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</si>
  <si>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</si>
  <si>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</si>
  <si>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</si>
  <si>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</si>
  <si>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</si>
  <si>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</si>
  <si>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</si>
  <si>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</si>
  <si>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</si>
  <si>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</si>
  <si>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</si>
  <si>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</si>
  <si>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</si>
  <si>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</si>
  <si>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</si>
  <si>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</si>
  <si>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</si>
  <si>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</si>
  <si>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</si>
  <si>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</si>
  <si>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</si>
  <si>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</si>
  <si>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</si>
  <si>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</si>
  <si>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</si>
  <si>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</si>
  <si>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</si>
  <si>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</si>
  <si>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</si>
  <si>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</si>
  <si>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</si>
  <si>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</si>
  <si>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</si>
  <si>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</si>
  <si>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</si>
  <si>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</si>
  <si>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</si>
  <si>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</si>
  <si>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</si>
  <si>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</si>
  <si>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</si>
  <si>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</si>
  <si>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</si>
  <si>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</si>
  <si>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</si>
  <si>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</si>
  <si>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</si>
  <si>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</si>
  <si>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</si>
  <si>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</si>
  <si>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</si>
  <si>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</si>
  <si>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</si>
  <si>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</si>
  <si>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</si>
  <si>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</si>
  <si>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</si>
  <si>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</si>
  <si>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</si>
  <si>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</si>
  <si>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</si>
  <si>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</si>
  <si>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</si>
  <si>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</si>
  <si>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</si>
  <si>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</si>
  <si>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</si>
  <si>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</si>
  <si>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</si>
  <si>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</si>
  <si>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</si>
  <si>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</si>
  <si>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</si>
  <si>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</si>
  <si>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</si>
  <si>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</si>
  <si>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</si>
  <si>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</si>
  <si>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</si>
  <si>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</si>
  <si>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</si>
  <si>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</si>
  <si>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</si>
  <si>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</si>
  <si>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</si>
  <si>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</si>
  <si>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</si>
  <si>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</si>
  <si>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</si>
  <si>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</si>
  <si>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</si>
  <si>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</si>
  <si>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</si>
  <si>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</si>
  <si>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</si>
  <si>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</si>
  <si>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</si>
  <si>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</si>
  <si>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</si>
  <si>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</si>
  <si>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</si>
  <si>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</si>
  <si>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</si>
  <si>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</si>
  <si>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</si>
  <si>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</si>
  <si>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</si>
  <si>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</si>
  <si>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</si>
  <si>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</si>
  <si>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</si>
  <si>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</si>
  <si>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</si>
  <si>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</si>
  <si>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</si>
  <si>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</si>
  <si>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</si>
  <si>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</si>
  <si>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</si>
  <si>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</si>
  <si>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</si>
  <si>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</si>
  <si>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</si>
  <si>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</si>
  <si>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</si>
  <si>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</si>
  <si>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</si>
  <si>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</si>
  <si>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</si>
  <si>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</si>
  <si>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</si>
  <si>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</si>
  <si>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</si>
  <si>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</si>
  <si>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</si>
  <si>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</si>
  <si>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</si>
  <si>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</si>
  <si>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</si>
  <si>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</si>
  <si>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</si>
  <si>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</si>
  <si>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</si>
  <si>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</si>
  <si>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</si>
  <si>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</si>
  <si>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</si>
  <si>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</si>
  <si>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</si>
  <si>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</si>
  <si>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</si>
  <si>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</si>
  <si>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</si>
  <si>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</si>
  <si>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</si>
  <si>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</si>
  <si>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</si>
  <si>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</si>
  <si>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</si>
  <si>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</si>
  <si>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</si>
  <si>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</si>
  <si>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</si>
  <si>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</si>
  <si>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</si>
  <si>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</si>
  <si>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</si>
  <si>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</si>
  <si>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</si>
  <si>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</si>
  <si>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</si>
  <si>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</si>
  <si>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</si>
  <si>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</si>
  <si>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</si>
  <si>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</si>
  <si>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</si>
  <si>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</si>
  <si>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</si>
  <si>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</si>
  <si>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</si>
  <si>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</si>
  <si>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</si>
  <si>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</si>
  <si>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</si>
  <si>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</si>
  <si>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</si>
  <si>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</si>
  <si>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</si>
  <si>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</si>
  <si>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</si>
  <si>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</si>
  <si>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</si>
  <si>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</si>
  <si>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</si>
  <si>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</si>
  <si>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</si>
  <si>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</si>
  <si>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</si>
  <si>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</si>
  <si>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</si>
  <si>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</si>
  <si>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</si>
  <si>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</si>
  <si>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</si>
  <si>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</si>
  <si>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</si>
  <si>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</si>
  <si>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</si>
  <si>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</si>
  <si>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</si>
  <si>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</si>
  <si>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</si>
  <si>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</si>
  <si>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</si>
  <si>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</si>
  <si>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</si>
  <si>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</si>
  <si>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</si>
  <si>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</si>
  <si>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</si>
  <si>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</si>
  <si>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</si>
  <si>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</si>
  <si>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</si>
  <si>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</si>
  <si>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</si>
  <si>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</si>
  <si>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</si>
  <si>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</si>
  <si>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</si>
  <si>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</si>
  <si>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</si>
  <si>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</si>
  <si>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</si>
  <si>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</si>
  <si>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</si>
  <si>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</si>
  <si>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</si>
  <si>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</si>
  <si>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</si>
  <si>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</si>
  <si>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</si>
  <si>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</si>
  <si>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</si>
  <si>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</si>
  <si>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</si>
  <si>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</si>
  <si>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</si>
  <si>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</si>
  <si>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</si>
  <si>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</si>
  <si>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</si>
  <si>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</si>
  <si>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</si>
  <si>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</si>
  <si>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</si>
  <si>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</si>
  <si>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</si>
  <si>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</si>
  <si>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</si>
  <si>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</si>
  <si>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</si>
  <si>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</si>
  <si>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</si>
  <si>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</si>
  <si>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</si>
  <si>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</si>
  <si>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</si>
  <si>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</si>
  <si>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</si>
  <si>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</si>
  <si>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</si>
  <si>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</si>
  <si>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</si>
  <si>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</si>
  <si>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</si>
  <si>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</si>
  <si>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</si>
  <si>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</si>
  <si>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</si>
  <si>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</si>
  <si>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</si>
  <si>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</si>
  <si>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</si>
  <si>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</si>
  <si>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</si>
  <si>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</si>
  <si>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</si>
  <si>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</si>
  <si>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</si>
  <si>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</si>
  <si>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</si>
  <si>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</si>
  <si>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</si>
  <si>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</si>
  <si>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</si>
  <si>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</si>
  <si>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</si>
  <si>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</si>
  <si>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</si>
  <si>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</si>
  <si>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</si>
  <si>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</si>
  <si>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</si>
  <si>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</si>
  <si>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</si>
  <si>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</si>
  <si>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</si>
  <si>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</si>
  <si>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</si>
  <si>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</si>
  <si>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</si>
  <si>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</si>
  <si>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</si>
  <si>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</si>
  <si>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</si>
  <si>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</si>
  <si>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</si>
  <si>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</si>
  <si>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</si>
  <si>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</si>
  <si>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</si>
  <si>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</si>
  <si>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</si>
  <si>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</si>
  <si>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</si>
  <si>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</si>
  <si>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</si>
  <si>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</si>
  <si>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</si>
  <si>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</si>
  <si>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</si>
  <si>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</si>
  <si>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</si>
  <si>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</si>
  <si>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</si>
  <si>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</si>
  <si>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</si>
  <si>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</si>
  <si>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</si>
  <si>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</si>
  <si>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</si>
  <si>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</si>
  <si>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</si>
  <si>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</si>
  <si>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</si>
  <si>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</si>
  <si>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</si>
  <si>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</si>
  <si>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</si>
  <si>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</si>
  <si>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</si>
  <si>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</si>
  <si>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</si>
  <si>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</si>
  <si>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</si>
  <si>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</si>
  <si>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</si>
  <si>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</si>
  <si>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</si>
  <si>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</si>
  <si>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</si>
  <si>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</si>
  <si>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</si>
  <si>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</si>
  <si>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</si>
  <si>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</si>
  <si>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</si>
  <si>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</si>
  <si>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</si>
  <si>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</si>
  <si>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</si>
  <si>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</si>
  <si>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</si>
  <si>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</si>
  <si>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</si>
  <si>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</si>
  <si>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</si>
  <si>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</si>
  <si>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</si>
  <si>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</si>
  <si>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</si>
  <si>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</si>
  <si>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</si>
  <si>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</si>
  <si>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</si>
  <si>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</si>
  <si>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</si>
  <si>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</si>
  <si>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</si>
  <si>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</si>
  <si>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</si>
  <si>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</si>
  <si>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</si>
  <si>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</si>
  <si>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</si>
  <si>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</si>
  <si>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</si>
  <si>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</si>
  <si>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</si>
  <si>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</si>
  <si>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</si>
  <si>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</si>
  <si>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</si>
  <si>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</si>
  <si>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</si>
  <si>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</si>
  <si>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</si>
  <si>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</si>
  <si>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</si>
  <si>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</si>
  <si>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</si>
  <si>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</si>
  <si>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</si>
  <si>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</si>
  <si>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</si>
  <si>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</si>
  <si>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</si>
  <si>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</si>
  <si>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</si>
  <si>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</si>
  <si>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</si>
  <si>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</si>
  <si>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</si>
  <si>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</si>
  <si>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</si>
  <si>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</si>
  <si>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</si>
  <si>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</si>
  <si>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</si>
  <si>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</si>
  <si>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</si>
  <si>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</si>
  <si>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</si>
  <si>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</si>
  <si>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</si>
  <si>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</si>
  <si>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</si>
  <si>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</si>
  <si>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</si>
  <si>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</si>
  <si>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</si>
  <si>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</si>
  <si>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</si>
  <si>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</si>
  <si>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</si>
  <si>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</si>
  <si>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</si>
  <si>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</si>
  <si>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</si>
  <si>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</si>
  <si>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</si>
  <si>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</si>
  <si>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</si>
  <si>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</si>
  <si>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</si>
  <si>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</si>
  <si>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</si>
  <si>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</si>
  <si>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</si>
  <si>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</si>
  <si>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</si>
  <si>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</si>
  <si>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</si>
  <si>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</si>
  <si>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</si>
  <si>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</si>
  <si>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</si>
  <si>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</si>
  <si>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</si>
  <si>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</si>
  <si>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</si>
  <si>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</si>
  <si>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</si>
  <si>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</si>
  <si>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</si>
  <si>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</si>
  <si>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</si>
  <si>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</si>
  <si>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</si>
  <si>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</si>
  <si>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</si>
  <si>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</si>
  <si>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</si>
  <si>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</si>
  <si>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</si>
  <si>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</si>
  <si>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</si>
  <si>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</si>
  <si>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</si>
  <si>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</si>
  <si>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</si>
  <si>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</si>
  <si>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</si>
  <si>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</si>
  <si>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</si>
  <si>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</si>
  <si>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</si>
  <si>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</si>
  <si>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</si>
  <si>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</si>
  <si>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</si>
  <si>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</si>
  <si>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</si>
  <si>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</si>
  <si>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</si>
  <si>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</si>
  <si>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</si>
  <si>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</si>
  <si>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</si>
  <si>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</si>
  <si>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</si>
  <si>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</si>
  <si>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</si>
  <si>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</si>
  <si>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</si>
  <si>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</si>
  <si>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</si>
  <si>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</si>
  <si>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</si>
  <si>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</si>
  <si>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</si>
  <si>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</si>
  <si>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</si>
  <si>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</si>
  <si>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</si>
  <si>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</si>
  <si>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</si>
  <si>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</si>
  <si>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</si>
  <si>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</si>
  <si>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</si>
  <si>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</si>
  <si>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</si>
  <si>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</si>
  <si>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</si>
  <si>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</si>
  <si>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</si>
  <si>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</si>
  <si>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</si>
  <si>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</si>
  <si>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</si>
  <si>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</si>
  <si>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</si>
  <si>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</si>
  <si>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</si>
  <si>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</si>
  <si>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</si>
  <si>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</si>
  <si>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</si>
  <si>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</si>
  <si>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</si>
  <si>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</si>
  <si>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</si>
  <si>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</si>
  <si>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</si>
  <si>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</si>
  <si>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</si>
  <si>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</si>
  <si>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</si>
  <si>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</si>
  <si>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</si>
  <si>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</si>
  <si>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</si>
  <si>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</si>
  <si>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</si>
  <si>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</si>
  <si>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</si>
  <si>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</si>
  <si>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</si>
  <si>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</si>
  <si>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</si>
  <si>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</si>
  <si>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</si>
  <si>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</si>
  <si>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</si>
  <si>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</si>
  <si>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</si>
  <si>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</si>
  <si>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</si>
  <si>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</si>
  <si>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</si>
  <si>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</si>
  <si>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</si>
  <si>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</si>
  <si>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</si>
  <si>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</si>
  <si>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</si>
  <si>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</si>
  <si>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</si>
  <si>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</si>
  <si>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</si>
  <si>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</si>
  <si>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</si>
  <si>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</si>
  <si>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</si>
  <si>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</si>
  <si>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</si>
  <si>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</si>
  <si>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</si>
  <si>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</si>
  <si>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</si>
  <si>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</si>
  <si>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</si>
  <si>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</si>
  <si>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</si>
  <si>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</si>
  <si>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</si>
  <si>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</si>
  <si>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</si>
  <si>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</si>
  <si>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</si>
  <si>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</si>
  <si>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</si>
  <si>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</si>
  <si>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</si>
  <si>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</si>
  <si>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</si>
  <si>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</si>
  <si>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</si>
  <si>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</si>
  <si>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</si>
  <si>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</si>
  <si>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</si>
  <si>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</si>
  <si>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</si>
  <si>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</si>
  <si>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</si>
  <si>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</si>
  <si>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</si>
  <si>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</si>
  <si>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</si>
  <si>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</si>
  <si>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</si>
  <si>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</si>
  <si>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</si>
  <si>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</si>
  <si>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</si>
  <si>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</si>
  <si>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</si>
  <si>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</si>
  <si>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</si>
  <si>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</si>
  <si>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</si>
  <si>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</si>
  <si>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</si>
  <si>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</si>
  <si>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</si>
  <si>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</si>
  <si>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</si>
  <si>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</si>
  <si>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</si>
  <si>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</si>
  <si>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</si>
  <si>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</si>
  <si>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</si>
  <si>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</si>
  <si>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</si>
  <si>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</si>
  <si>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</si>
  <si>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</si>
  <si>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</si>
  <si>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</si>
  <si>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</si>
  <si>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</si>
  <si>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</si>
  <si>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</si>
  <si>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</si>
  <si>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</si>
  <si>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</si>
  <si>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</si>
  <si>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</si>
  <si>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</si>
  <si>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</si>
  <si>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</si>
  <si>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</si>
  <si>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</si>
  <si>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</si>
  <si>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</si>
  <si>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</si>
  <si>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</si>
  <si>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</si>
  <si>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</si>
  <si>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</si>
  <si>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</si>
  <si>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</si>
  <si>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</si>
  <si>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</si>
  <si>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</si>
  <si>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</si>
  <si>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</si>
  <si>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</si>
  <si>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</si>
  <si>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</si>
  <si>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</si>
  <si>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</si>
  <si>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</si>
  <si>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</si>
  <si>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</si>
  <si>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</si>
  <si>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</si>
  <si>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</si>
  <si>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</si>
  <si>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</si>
  <si>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</si>
  <si>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</si>
  <si>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</si>
  <si>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</si>
  <si>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</si>
  <si>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</si>
  <si>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</si>
  <si>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</si>
  <si>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</si>
  <si>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</si>
  <si>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</si>
  <si>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</si>
  <si>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</si>
  <si>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</si>
  <si>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</si>
  <si>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</si>
  <si>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</si>
  <si>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</si>
  <si>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</si>
  <si>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</si>
  <si>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</si>
  <si>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</si>
  <si>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</si>
  <si>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</si>
  <si>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</si>
  <si>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</si>
  <si>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</si>
  <si>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</si>
  <si>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</si>
  <si>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</si>
  <si>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</si>
  <si>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</si>
  <si>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</si>
  <si>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</si>
  <si>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</si>
  <si>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</si>
  <si>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</si>
  <si>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</si>
  <si>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</si>
  <si>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</si>
  <si>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</si>
  <si>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</si>
  <si>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</si>
  <si>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</si>
  <si>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</si>
  <si>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</si>
  <si>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</si>
  <si>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</si>
  <si>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</si>
  <si>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</si>
  <si>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</si>
  <si>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</si>
  <si>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</si>
  <si>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</si>
  <si>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</si>
  <si>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</si>
  <si>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</si>
  <si>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</si>
  <si>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</si>
  <si>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</si>
  <si>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</si>
  <si>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</si>
  <si>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</si>
  <si>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</si>
  <si>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</si>
  <si>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</si>
  <si>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</si>
  <si>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</si>
  <si>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</si>
  <si>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</si>
  <si>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</si>
  <si>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</si>
  <si>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</si>
  <si>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</si>
  <si>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</si>
  <si>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</si>
  <si>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</si>
  <si>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</si>
  <si>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</si>
  <si>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</si>
  <si>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</si>
  <si>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</si>
  <si>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</si>
  <si>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</si>
  <si>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</si>
  <si>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</si>
  <si>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</si>
  <si>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</si>
  <si>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</si>
  <si>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</si>
  <si>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</si>
  <si>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</si>
  <si>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</si>
  <si>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</si>
  <si>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</si>
  <si>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</si>
  <si>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</si>
  <si>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</si>
  <si>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</si>
  <si>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</si>
  <si>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</si>
  <si>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</si>
  <si>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</si>
  <si>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</si>
  <si>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</si>
  <si>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</si>
  <si>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</si>
  <si>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</si>
  <si>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</si>
  <si>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</si>
  <si>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</si>
  <si>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</si>
  <si>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</si>
  <si>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</si>
  <si>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</si>
  <si>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</si>
  <si>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</si>
  <si>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</si>
  <si>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</si>
  <si>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</si>
  <si>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</si>
  <si>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</si>
  <si>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</si>
  <si>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</si>
  <si>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</si>
  <si>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</si>
  <si>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</si>
  <si>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</si>
  <si>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</si>
  <si>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</si>
  <si>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</si>
  <si>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</si>
  <si>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</si>
  <si>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</si>
  <si>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</si>
  <si>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</si>
  <si>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</si>
  <si>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</si>
  <si>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</si>
  <si>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</si>
  <si>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</si>
  <si>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</si>
  <si>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</si>
  <si>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</si>
  <si>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</si>
  <si>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</si>
  <si>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</si>
  <si>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</si>
  <si>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</si>
  <si>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</si>
  <si>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</si>
  <si>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</si>
  <si>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</si>
  <si>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</si>
  <si>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</si>
  <si>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</si>
  <si>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</si>
  <si>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</si>
  <si>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</si>
  <si>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</si>
  <si>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</si>
  <si>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</si>
  <si>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</si>
  <si>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</si>
  <si>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</si>
  <si>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</si>
  <si>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</si>
  <si>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</si>
  <si>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</si>
  <si>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</si>
  <si>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</si>
  <si>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</si>
  <si>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</si>
  <si>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</si>
  <si>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</si>
  <si>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</si>
  <si>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</si>
  <si>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</si>
  <si>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</si>
  <si>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</si>
  <si>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</si>
  <si>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</si>
  <si>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</si>
  <si>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</si>
  <si>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</si>
  <si>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</si>
  <si>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</si>
  <si>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</si>
  <si>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</si>
  <si>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</si>
  <si>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</si>
  <si>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</si>
  <si>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</si>
  <si>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</si>
  <si>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</si>
  <si>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</si>
  <si>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</si>
  <si>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</si>
  <si>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</si>
  <si>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</si>
  <si>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</si>
  <si>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</si>
  <si>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</si>
  <si>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</si>
  <si>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</si>
  <si>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</si>
  <si>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</si>
  <si>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</si>
  <si>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</si>
  <si>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</si>
  <si>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</si>
  <si>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</si>
  <si>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</si>
  <si>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</si>
  <si>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</si>
  <si>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</si>
  <si>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</si>
  <si>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</si>
  <si>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</si>
  <si>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</si>
  <si>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</si>
  <si>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</si>
  <si>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</si>
  <si>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</si>
  <si>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</si>
  <si>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</si>
  <si>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</si>
  <si>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</si>
  <si>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</si>
  <si>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</si>
  <si>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</si>
  <si>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</si>
  <si>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</si>
  <si>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</si>
  <si>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</si>
  <si>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</si>
  <si>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</si>
  <si>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</si>
  <si>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</si>
  <si>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</si>
  <si>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</si>
  <si>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</si>
  <si>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</si>
  <si>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</si>
  <si>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</si>
  <si>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</si>
  <si>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</si>
  <si>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</si>
  <si>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</si>
  <si>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</si>
  <si>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</si>
  <si>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</si>
  <si>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</si>
  <si>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</si>
  <si>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</si>
  <si>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</si>
  <si>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</si>
  <si>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</si>
  <si>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</si>
  <si>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</si>
  <si>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</si>
  <si>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</si>
  <si>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</si>
  <si>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</si>
  <si>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</si>
  <si>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</si>
  <si>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</si>
  <si>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</si>
  <si>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</si>
  <si>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</si>
  <si>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</si>
  <si>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</si>
  <si>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</si>
  <si>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</si>
  <si>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</si>
  <si>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</si>
  <si>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</si>
  <si>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</si>
  <si>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</si>
  <si>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</si>
  <si>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</si>
  <si>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</si>
  <si>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</si>
  <si>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</si>
  <si>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</si>
  <si>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</si>
  <si>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</si>
  <si>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</si>
  <si>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</si>
  <si>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</si>
  <si>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</si>
  <si>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</si>
  <si>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</si>
  <si>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</si>
  <si>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</si>
  <si>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</si>
  <si>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</si>
  <si>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</si>
  <si>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</si>
  <si>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</si>
  <si>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</si>
  <si>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</si>
  <si>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</si>
  <si>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</si>
  <si>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</si>
  <si>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</si>
  <si>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</si>
  <si>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</si>
  <si>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</si>
  <si>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</si>
  <si>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</si>
  <si>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</si>
  <si>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</si>
  <si>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</si>
  <si>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</si>
  <si>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</si>
  <si>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</si>
  <si>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</si>
  <si>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</si>
  <si>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</si>
  <si>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</si>
  <si>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</si>
  <si>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</si>
  <si>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</si>
  <si>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</si>
  <si>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</si>
  <si>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</si>
  <si>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</si>
  <si>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</si>
  <si>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</si>
  <si>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</si>
  <si>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</si>
  <si>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</si>
  <si>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</si>
  <si>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</si>
  <si>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</si>
  <si>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</si>
  <si>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</si>
  <si>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</si>
  <si>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</si>
  <si>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</si>
  <si>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</si>
  <si>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</si>
  <si>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</si>
  <si>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</si>
  <si>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</si>
  <si>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</si>
  <si>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</si>
  <si>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</si>
  <si>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</si>
  <si>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</si>
  <si>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</si>
  <si>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</si>
  <si>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</si>
  <si>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</si>
  <si>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</si>
  <si>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</si>
  <si>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</si>
  <si>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</si>
  <si>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</si>
  <si>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</si>
  <si>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</si>
  <si>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</si>
  <si>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</si>
  <si>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</si>
  <si>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</si>
  <si>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</si>
  <si>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</si>
  <si>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</si>
  <si>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</si>
  <si>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</si>
  <si>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</si>
  <si>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</si>
  <si>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</si>
  <si>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</si>
  <si>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</si>
  <si>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</si>
  <si>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</si>
  <si>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</si>
  <si>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</si>
  <si>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</si>
  <si>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</si>
  <si>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</si>
  <si>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</si>
  <si>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</si>
  <si>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</si>
  <si>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</si>
  <si>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</si>
  <si>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</si>
  <si>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</si>
  <si>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</si>
  <si>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</si>
  <si>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</si>
  <si>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</si>
  <si>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</si>
  <si>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</si>
  <si>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</si>
  <si>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</si>
  <si>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</si>
  <si>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</si>
  <si>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</si>
  <si>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</si>
  <si>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</si>
  <si>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</si>
  <si>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</si>
  <si>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</si>
  <si>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</si>
  <si>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</si>
  <si>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</si>
  <si>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</si>
  <si>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</si>
  <si>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</si>
  <si>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</si>
  <si>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</si>
  <si>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</si>
  <si>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</si>
  <si>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</si>
  <si>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</si>
  <si>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</si>
  <si>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</si>
  <si>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</si>
  <si>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</si>
  <si>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</si>
  <si>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</si>
  <si>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</si>
  <si>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</si>
  <si>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</si>
  <si>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</si>
  <si>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</si>
  <si>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</si>
  <si>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</si>
  <si>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</si>
  <si>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</si>
  <si>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</si>
  <si>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</si>
  <si>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</si>
  <si>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</si>
  <si>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</si>
  <si>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</si>
  <si>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</si>
  <si>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</si>
  <si>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</si>
  <si>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</si>
  <si>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</si>
  <si>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</si>
  <si>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</si>
  <si>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</si>
  <si>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</si>
  <si>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</si>
  <si>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</si>
  <si>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</si>
  <si>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</si>
  <si>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</si>
  <si>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</si>
  <si>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</si>
  <si>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</si>
  <si>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</si>
  <si>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</si>
  <si>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</si>
  <si>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</si>
  <si>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</si>
  <si>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</si>
  <si>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</si>
  <si>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</si>
  <si>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</si>
  <si>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</si>
  <si>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</si>
  <si>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</si>
  <si>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</si>
  <si>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</si>
  <si>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</si>
  <si>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</si>
  <si>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</si>
  <si>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</si>
  <si>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</si>
  <si>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</si>
  <si>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</si>
  <si>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</si>
  <si>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</si>
  <si>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</si>
  <si>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</si>
  <si>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</si>
  <si>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</si>
  <si>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</si>
  <si>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</si>
  <si>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</si>
  <si>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</si>
  <si>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</si>
  <si>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</si>
  <si>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</si>
  <si>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</si>
  <si>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</si>
  <si>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</si>
  <si>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</si>
  <si>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</si>
  <si>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</si>
  <si>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</si>
  <si>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</si>
  <si>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</si>
  <si>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</si>
  <si>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</si>
  <si>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</si>
  <si>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</si>
  <si>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</si>
  <si>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</si>
  <si>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</si>
  <si>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</si>
  <si>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</si>
  <si>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</si>
  <si>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</si>
  <si>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</si>
  <si>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</si>
  <si>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</si>
  <si>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</si>
  <si>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</si>
  <si>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</si>
  <si>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</si>
  <si>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</si>
  <si>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</si>
  <si>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</si>
  <si>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</si>
  <si>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</si>
  <si>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</si>
  <si>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</si>
  <si>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</si>
  <si>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</si>
  <si>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</si>
  <si>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</si>
  <si>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</si>
  <si>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</si>
  <si>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</si>
  <si>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</si>
  <si>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</si>
  <si>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</si>
  <si>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</si>
  <si>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</si>
  <si>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</si>
  <si>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</si>
  <si>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</si>
  <si>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</si>
  <si>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</si>
  <si>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</si>
  <si>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</si>
  <si>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</si>
  <si>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</si>
  <si>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</si>
  <si>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</si>
  <si>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</si>
  <si>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</si>
  <si>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</si>
  <si>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</si>
  <si>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</si>
  <si>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</si>
  <si>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</si>
  <si>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</si>
  <si>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</si>
  <si>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</si>
  <si>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</si>
  <si>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</si>
  <si>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</si>
  <si>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</si>
  <si>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</si>
  <si>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</si>
  <si>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</si>
  <si>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</si>
  <si>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</si>
  <si>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</si>
  <si>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</si>
  <si>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</si>
  <si>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</si>
  <si>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</si>
  <si>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</si>
  <si>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</si>
  <si>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</si>
  <si>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</si>
  <si>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</si>
  <si>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</si>
  <si>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</si>
  <si>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</si>
  <si>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</si>
  <si>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</si>
  <si>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</si>
  <si>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</si>
  <si>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</si>
  <si>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</si>
  <si>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</si>
  <si>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</si>
  <si>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</si>
  <si>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</si>
  <si>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</si>
  <si>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</si>
  <si>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</si>
  <si>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</si>
  <si>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</si>
  <si>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</si>
  <si>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</si>
  <si>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</si>
  <si>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</si>
  <si>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</si>
  <si>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</si>
  <si>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</si>
  <si>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</si>
  <si>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</si>
  <si>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</si>
  <si>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</si>
  <si>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</si>
  <si>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</si>
  <si>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</si>
  <si>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</si>
  <si>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</si>
  <si>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</si>
  <si>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</si>
  <si>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</si>
  <si>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</si>
  <si>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</si>
  <si>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</si>
  <si>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</si>
  <si>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</si>
  <si>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</si>
  <si>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</si>
  <si>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</si>
  <si>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</si>
  <si>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</si>
  <si>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</si>
  <si>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</si>
  <si>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</si>
  <si>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</si>
  <si>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</si>
  <si>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</si>
  <si>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</si>
  <si>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</si>
  <si>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</si>
  <si>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</si>
  <si>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</si>
  <si>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</si>
  <si>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</si>
  <si>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</si>
  <si>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</si>
  <si>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</si>
  <si>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</si>
  <si>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</si>
  <si>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</si>
  <si>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</si>
  <si>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</si>
  <si>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</si>
  <si>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</si>
  <si>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</si>
  <si>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</si>
  <si>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</si>
  <si>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</si>
  <si>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</si>
  <si>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</si>
  <si>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</si>
  <si>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</si>
  <si>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</si>
  <si>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</si>
  <si>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</si>
  <si>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</si>
  <si>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</si>
  <si>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</si>
  <si>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</si>
  <si>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</si>
  <si>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</si>
  <si>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</si>
  <si>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</si>
  <si>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</si>
  <si>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</si>
  <si>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</si>
  <si>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</si>
  <si>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</si>
  <si>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</si>
  <si>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</si>
  <si>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</si>
  <si>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</si>
  <si>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</si>
  <si>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</si>
  <si>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</si>
  <si>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</si>
  <si>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</si>
  <si>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</si>
  <si>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</si>
  <si>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</si>
  <si>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</si>
  <si>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</si>
  <si>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</si>
  <si>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</si>
  <si>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</si>
  <si>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</si>
  <si>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</si>
  <si>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</si>
  <si>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</si>
  <si>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</si>
  <si>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</si>
  <si>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</si>
  <si>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</si>
  <si>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</si>
  <si>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</si>
  <si>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</si>
  <si>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</si>
  <si>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</si>
  <si>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</si>
  <si>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</si>
  <si>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</si>
  <si>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</si>
  <si>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</si>
  <si>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</si>
  <si>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</si>
  <si>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</si>
  <si>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</si>
  <si>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</si>
  <si>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</si>
  <si>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</si>
  <si>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</si>
  <si>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</si>
  <si>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</si>
  <si>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</si>
  <si>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</si>
  <si>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</si>
  <si>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</si>
  <si>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</si>
  <si>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</si>
  <si>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</si>
  <si>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</si>
  <si>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</si>
  <si>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</si>
  <si>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</si>
  <si>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</si>
  <si>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</si>
  <si>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</si>
  <si>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</si>
  <si>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</si>
  <si>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</si>
  <si>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</si>
  <si>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</si>
  <si>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</si>
  <si>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</si>
  <si>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</si>
  <si>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</si>
  <si>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</si>
  <si>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</si>
  <si>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</si>
  <si>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</si>
  <si>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</si>
  <si>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</si>
  <si>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</si>
  <si>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</si>
  <si>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</si>
  <si>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</si>
  <si>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</si>
  <si>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</si>
  <si>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</si>
  <si>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</si>
  <si>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</si>
  <si>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</si>
  <si>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</si>
  <si>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</si>
  <si>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</si>
  <si>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</si>
  <si>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</si>
  <si>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</si>
  <si>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</si>
  <si>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</si>
  <si>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</si>
  <si>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</si>
  <si>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</si>
  <si>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</si>
  <si>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</si>
  <si>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</si>
  <si>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</si>
  <si>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</si>
  <si>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</si>
  <si>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</si>
  <si>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</si>
  <si>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</si>
  <si>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</si>
  <si>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</si>
  <si>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</si>
  <si>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</si>
  <si>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</si>
  <si>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</si>
  <si>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</si>
  <si>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</si>
  <si>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</si>
  <si>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</si>
  <si>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</si>
  <si>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</si>
  <si>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</si>
  <si>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</si>
  <si>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</si>
  <si>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</si>
  <si>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</si>
  <si>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</si>
  <si>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</si>
  <si>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</si>
  <si>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</si>
  <si>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</si>
  <si>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</si>
  <si>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</si>
  <si>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</si>
  <si>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</si>
  <si>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</si>
  <si>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</si>
  <si>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</si>
  <si>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</si>
  <si>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</si>
  <si>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</si>
  <si>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</si>
  <si>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</si>
  <si>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</si>
  <si>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</si>
  <si>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</si>
  <si>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</si>
  <si>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</si>
  <si>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</si>
  <si>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</si>
  <si>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</si>
  <si>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</si>
  <si>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</si>
  <si>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</si>
  <si>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</si>
  <si>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</si>
  <si>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</si>
  <si>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</si>
  <si>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</si>
  <si>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</si>
  <si>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</si>
  <si>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</si>
  <si>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</si>
  <si>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</si>
  <si>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</si>
  <si>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</si>
  <si>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</si>
  <si>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</si>
  <si>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</si>
  <si>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</si>
  <si>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</si>
  <si>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</si>
  <si>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</si>
  <si>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</si>
  <si>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</si>
  <si>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</si>
  <si>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</si>
  <si>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</si>
  <si>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</si>
  <si>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</si>
  <si>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</si>
  <si>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</si>
  <si>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</si>
  <si>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</si>
  <si>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</si>
  <si>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</si>
  <si>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</si>
  <si>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</si>
  <si>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</si>
  <si>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</si>
  <si>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</si>
  <si>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</si>
  <si>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</si>
  <si>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</si>
  <si>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</si>
  <si>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</si>
  <si>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</si>
  <si>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</si>
  <si>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</si>
  <si>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</si>
  <si>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</si>
  <si>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</si>
  <si>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</si>
  <si>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</si>
  <si>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</si>
  <si>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</si>
  <si>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</si>
  <si>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</si>
  <si>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</si>
  <si>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</si>
  <si>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</si>
  <si>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</si>
  <si>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</si>
  <si>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</si>
  <si>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</si>
  <si>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</si>
  <si>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</si>
  <si>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</si>
  <si>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</si>
  <si>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</si>
  <si>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</si>
  <si>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</si>
  <si>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</si>
  <si>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</si>
  <si>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</si>
  <si>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</si>
  <si>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</si>
  <si>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</si>
  <si>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</si>
  <si>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</si>
  <si>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</si>
  <si>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</si>
  <si>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</si>
  <si>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</si>
  <si>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</si>
  <si>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</si>
  <si>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</si>
  <si>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</si>
  <si>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</si>
  <si>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</si>
  <si>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</si>
  <si>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</si>
  <si>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</si>
  <si>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</si>
  <si>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</si>
  <si>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</si>
  <si>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</si>
  <si>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</si>
  <si>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</si>
  <si>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</si>
  <si>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</si>
  <si>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</si>
  <si>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</si>
  <si>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</si>
  <si>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</si>
  <si>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</si>
  <si>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</si>
  <si>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</si>
  <si>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</si>
  <si>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</si>
  <si>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</si>
  <si>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</si>
  <si>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</si>
  <si>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</si>
  <si>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</si>
  <si>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</si>
  <si>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</si>
  <si>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</si>
  <si>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</si>
  <si>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</si>
  <si>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</si>
  <si>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</si>
  <si>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</si>
  <si>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</si>
  <si>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</si>
  <si>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</si>
  <si>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</si>
  <si>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</si>
  <si>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</si>
  <si>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</si>
  <si>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</si>
  <si>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</si>
  <si>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</si>
  <si>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</si>
  <si>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</si>
  <si>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</si>
  <si>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</si>
  <si>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</si>
  <si>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</si>
  <si>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</si>
  <si>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</si>
  <si>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</si>
  <si>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</si>
  <si>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</si>
  <si>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</si>
  <si>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</si>
  <si>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</si>
  <si>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</si>
  <si>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</si>
  <si>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</si>
  <si>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</si>
  <si>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</si>
  <si>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</si>
  <si>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</si>
  <si>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</si>
  <si>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</si>
  <si>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</si>
  <si>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</si>
  <si>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</si>
  <si>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</si>
  <si>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</si>
  <si>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</si>
  <si>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</si>
  <si>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</si>
  <si>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</si>
  <si>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</si>
  <si>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</si>
  <si>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</si>
  <si>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</si>
  <si>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</si>
  <si>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</si>
  <si>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</si>
  <si>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</si>
  <si>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</si>
  <si>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</si>
  <si>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</si>
  <si>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</si>
  <si>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</si>
  <si>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</si>
  <si>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</si>
  <si>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</si>
  <si>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</si>
  <si>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</si>
  <si>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</si>
  <si>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</si>
  <si>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</si>
  <si>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</si>
  <si>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</si>
  <si>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</si>
  <si>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</si>
  <si>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</si>
  <si>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</si>
  <si>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</si>
  <si>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</si>
  <si>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</si>
  <si>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</si>
  <si>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</si>
  <si>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</si>
  <si>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</si>
  <si>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</si>
  <si>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</si>
  <si>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</si>
  <si>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</si>
  <si>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</si>
  <si>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</si>
  <si>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</si>
  <si>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</si>
  <si>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</si>
  <si>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</si>
  <si>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</si>
  <si>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</si>
  <si>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</si>
  <si>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</si>
  <si>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</si>
  <si>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</si>
  <si>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</si>
  <si>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</si>
  <si>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</si>
  <si>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</si>
  <si>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</si>
  <si>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</si>
  <si>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</si>
  <si>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</si>
  <si>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</si>
  <si>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</si>
  <si>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</si>
  <si>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</si>
  <si>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</si>
  <si>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</si>
  <si>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</si>
  <si>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</si>
  <si>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</si>
  <si>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</si>
  <si>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</si>
  <si>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</si>
  <si>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</si>
  <si>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</si>
  <si>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</si>
  <si>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</si>
  <si>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</si>
  <si>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</si>
  <si>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</si>
  <si>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</si>
  <si>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</si>
  <si>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</si>
  <si>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</si>
  <si>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</si>
  <si>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</si>
  <si>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</si>
  <si>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</si>
  <si>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</si>
  <si>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</si>
  <si>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</si>
  <si>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</si>
  <si>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</si>
  <si>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</si>
  <si>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</si>
  <si>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</si>
  <si>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</si>
  <si>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</si>
  <si>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</si>
  <si>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</si>
  <si>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</si>
  <si>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</si>
  <si>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</si>
  <si>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</si>
  <si>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</si>
  <si>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</si>
  <si>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</si>
  <si>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</si>
  <si>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</si>
  <si>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</si>
  <si>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</si>
  <si>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</si>
  <si>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</si>
  <si>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</si>
  <si>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</si>
  <si>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</si>
  <si>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</si>
  <si>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</si>
  <si>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</si>
  <si>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</si>
  <si>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</si>
  <si>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</si>
  <si>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</si>
  <si>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</si>
  <si>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</si>
  <si>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</si>
  <si>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</si>
  <si>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</si>
  <si>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</si>
  <si>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</si>
  <si>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</si>
  <si>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</si>
  <si>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</si>
  <si>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</si>
  <si>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</si>
  <si>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</si>
  <si>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</si>
  <si>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</si>
  <si>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</si>
  <si>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</si>
  <si>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</si>
  <si>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</si>
  <si>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</si>
  <si>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</si>
  <si>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</si>
  <si>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</si>
  <si>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</si>
  <si>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</si>
  <si>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</si>
  <si>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</si>
  <si>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</si>
  <si>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</si>
  <si>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</si>
  <si>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</si>
  <si>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</si>
  <si>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</si>
  <si>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</si>
  <si>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</si>
  <si>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</si>
  <si>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</si>
  <si>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</si>
  <si>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</si>
  <si>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</si>
  <si>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</si>
  <si>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</si>
  <si>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</si>
  <si>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</si>
  <si>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</si>
  <si>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</si>
  <si>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</si>
  <si>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</si>
  <si>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</si>
  <si>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</si>
  <si>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</si>
  <si>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</si>
  <si>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</si>
  <si>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</si>
  <si>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</si>
  <si>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</si>
  <si>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</si>
  <si>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</si>
  <si>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</si>
  <si>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</si>
  <si>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</si>
  <si>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</si>
  <si>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</si>
  <si>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</si>
  <si>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</si>
  <si>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</si>
  <si>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</si>
  <si>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</si>
  <si>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</si>
  <si>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</si>
  <si>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</si>
  <si>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</si>
  <si>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</si>
  <si>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</si>
  <si>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</si>
  <si>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</si>
  <si>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</si>
  <si>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</si>
  <si>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</si>
  <si>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</si>
  <si>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</si>
  <si>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</si>
  <si>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</si>
  <si>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</si>
  <si>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</si>
  <si>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</si>
  <si>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</si>
  <si>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</si>
  <si>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</si>
  <si>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</si>
  <si>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</si>
  <si>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</si>
  <si>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</si>
  <si>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</si>
  <si>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</si>
  <si>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</si>
  <si>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</si>
  <si>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</si>
  <si>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</si>
  <si>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</si>
  <si>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</si>
  <si>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</si>
  <si>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</si>
  <si>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</si>
  <si>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</si>
  <si>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</si>
  <si>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</si>
  <si>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</si>
  <si>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</si>
  <si>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</si>
  <si>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</si>
  <si>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</si>
  <si>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</si>
  <si>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</si>
  <si>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</si>
  <si>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</si>
  <si>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</si>
  <si>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</si>
  <si>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</si>
  <si>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</si>
  <si>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</si>
  <si>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</si>
  <si>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</si>
  <si>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</si>
  <si>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</si>
  <si>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</si>
  <si>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</si>
  <si>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</si>
  <si>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</si>
  <si>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</si>
  <si>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</si>
  <si>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</si>
  <si>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</si>
  <si>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</si>
  <si>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</si>
  <si>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</si>
  <si>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</si>
  <si>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</si>
  <si>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</si>
  <si>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</si>
  <si>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</si>
  <si>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</si>
  <si>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</si>
  <si>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</si>
  <si>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</si>
  <si>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</si>
  <si>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</si>
  <si>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</si>
  <si>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</si>
  <si>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</si>
  <si>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</si>
  <si>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</si>
  <si>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</si>
  <si>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</si>
  <si>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</si>
  <si>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</si>
  <si>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</si>
  <si>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</si>
  <si>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</si>
  <si>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</si>
  <si>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</si>
  <si>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</si>
  <si>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</si>
  <si>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</si>
  <si>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</si>
  <si>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</si>
  <si>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</si>
  <si>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</si>
  <si>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</si>
  <si>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</si>
  <si>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</si>
  <si>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</si>
  <si>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</si>
  <si>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</si>
  <si>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</si>
  <si>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</si>
  <si>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</si>
  <si>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</si>
  <si>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</si>
  <si>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</si>
  <si>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</si>
  <si>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</si>
  <si>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</si>
  <si>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</si>
  <si>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</si>
  <si>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</si>
  <si>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</si>
  <si>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</si>
  <si>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</si>
  <si>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</si>
  <si>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</si>
  <si>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</si>
  <si>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</si>
  <si>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</si>
  <si>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</si>
  <si>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</si>
  <si>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</si>
  <si>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</si>
  <si>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</si>
  <si>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</si>
  <si>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</si>
  <si>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</si>
  <si>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</si>
  <si>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</si>
  <si>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</si>
  <si>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</si>
  <si>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</si>
  <si>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</si>
  <si>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</si>
  <si>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</si>
  <si>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</si>
  <si>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</si>
  <si>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</si>
  <si>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</si>
  <si>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</si>
  <si>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</si>
  <si>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</si>
  <si>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</si>
  <si>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</si>
  <si>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</si>
  <si>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</si>
  <si>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</si>
  <si>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</si>
  <si>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</si>
  <si>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</si>
  <si>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</si>
  <si>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</si>
  <si>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</si>
  <si>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</si>
  <si>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</si>
  <si>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</si>
  <si>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</si>
  <si>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</si>
  <si>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</si>
  <si>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</si>
  <si>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</si>
  <si>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</si>
  <si>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</si>
  <si>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</si>
  <si>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</si>
  <si>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</si>
  <si>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</si>
  <si>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</si>
  <si>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</si>
  <si>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</si>
  <si>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</si>
  <si>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</si>
  <si>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</si>
  <si>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</si>
  <si>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</si>
  <si>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</si>
  <si>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</si>
  <si>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</si>
  <si>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</si>
  <si>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</si>
  <si>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</si>
  <si>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</si>
  <si>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</si>
  <si>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</si>
  <si>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</si>
  <si>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</si>
  <si>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</si>
  <si>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</si>
  <si>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</si>
  <si>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</si>
  <si>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</si>
  <si>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</si>
  <si>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</si>
  <si>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</si>
  <si>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</si>
  <si>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</si>
  <si>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</si>
  <si>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</si>
  <si>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</si>
  <si>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</si>
  <si>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</si>
  <si>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</si>
  <si>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</si>
  <si>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</si>
  <si>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</si>
  <si>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</si>
  <si>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</si>
  <si>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</si>
  <si>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</si>
  <si>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</si>
  <si>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</si>
  <si>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</si>
  <si>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</si>
  <si>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</si>
  <si>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</si>
  <si>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</si>
  <si>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</si>
  <si>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</si>
  <si>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</si>
  <si>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</si>
  <si>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</si>
  <si>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</si>
  <si>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</si>
  <si>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</si>
  <si>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</si>
  <si>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</si>
  <si>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</si>
  <si>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</si>
  <si>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</si>
  <si>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</si>
  <si>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</si>
  <si>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</si>
  <si>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</si>
  <si>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</si>
  <si>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</si>
  <si>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</si>
  <si>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</si>
  <si>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</si>
  <si>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</si>
  <si>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</si>
  <si>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</si>
  <si>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</si>
  <si>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</si>
  <si>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</si>
  <si>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</si>
  <si>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</si>
  <si>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</si>
  <si>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</si>
  <si>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</si>
  <si>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</si>
  <si>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</si>
  <si>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</si>
  <si>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</si>
  <si>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</si>
  <si>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</si>
  <si>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</si>
  <si>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</si>
  <si>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</si>
  <si>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</si>
  <si>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</si>
  <si>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</si>
  <si>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</si>
  <si>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</si>
  <si>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</si>
  <si>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</si>
  <si>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</si>
  <si>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</si>
  <si>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</si>
  <si>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</si>
  <si>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</si>
  <si>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</si>
  <si>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</si>
  <si>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</si>
  <si>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</si>
  <si>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</si>
  <si>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</si>
  <si>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</si>
  <si>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</si>
  <si>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</si>
  <si>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</si>
  <si>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</si>
  <si>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</si>
  <si>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</si>
  <si>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</si>
  <si>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</si>
  <si>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</si>
  <si>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</si>
  <si>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</si>
  <si>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</si>
  <si>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</si>
  <si>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</si>
  <si>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</si>
  <si>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</si>
  <si>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</si>
  <si>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</si>
  <si>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</si>
  <si>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</si>
  <si>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</si>
  <si>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</si>
  <si>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</si>
  <si>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</si>
  <si>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</si>
  <si>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</si>
  <si>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</si>
  <si>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</si>
  <si>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</si>
  <si>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</si>
  <si>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</si>
  <si>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</si>
  <si>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</si>
  <si>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</si>
  <si>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</si>
  <si>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</si>
  <si>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</si>
  <si>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</si>
  <si>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</si>
  <si>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</si>
  <si>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</si>
  <si>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</si>
  <si>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</si>
  <si>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</si>
  <si>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</si>
  <si>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</si>
  <si>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</si>
  <si>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</si>
  <si>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</si>
  <si>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</si>
  <si>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</si>
  <si>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</si>
  <si>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</si>
  <si>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</si>
  <si>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</si>
  <si>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</si>
  <si>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</si>
  <si>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</si>
  <si>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</si>
  <si>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</si>
  <si>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</si>
  <si>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</si>
  <si>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</si>
  <si>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</si>
  <si>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</si>
  <si>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</si>
  <si>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</si>
  <si>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</si>
  <si>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</si>
  <si>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</si>
  <si>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</si>
  <si>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</si>
  <si>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</si>
  <si>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</si>
  <si>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</si>
  <si>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</si>
  <si>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</si>
  <si>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</si>
  <si>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</si>
  <si>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</si>
  <si>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</si>
  <si>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</si>
  <si>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</si>
  <si>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</si>
  <si>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</si>
  <si>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</si>
  <si>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</si>
  <si>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</si>
  <si>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</si>
  <si>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</si>
  <si>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</si>
  <si>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</si>
  <si>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</si>
  <si>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</si>
  <si>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</si>
  <si>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</si>
  <si>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</si>
  <si>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</si>
  <si>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</si>
  <si>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</si>
  <si>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</si>
  <si>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</si>
  <si>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</si>
  <si>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</si>
  <si>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</si>
  <si>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</si>
  <si>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</si>
  <si>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</si>
  <si>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</si>
  <si>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</si>
  <si>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</si>
  <si>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</si>
  <si>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</si>
  <si>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</si>
  <si>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</si>
  <si>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</si>
  <si>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</si>
  <si>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</si>
  <si>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</si>
  <si>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</si>
  <si>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</si>
  <si>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</si>
  <si>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</si>
  <si>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</si>
  <si>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</si>
  <si>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</si>
  <si>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</si>
  <si>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</si>
  <si>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</si>
  <si>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</si>
  <si>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</si>
  <si>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</si>
  <si>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</si>
  <si>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</si>
  <si>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</si>
  <si>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</si>
  <si>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</si>
  <si>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</si>
  <si>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</si>
  <si>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</si>
  <si>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</si>
  <si>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</si>
  <si>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</si>
  <si>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</si>
  <si>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</si>
  <si>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</si>
  <si>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</si>
  <si>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</si>
  <si>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</si>
  <si>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</si>
  <si>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</si>
  <si>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</si>
  <si>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</si>
  <si>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</si>
  <si>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</si>
  <si>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</si>
  <si>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</si>
  <si>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</si>
  <si>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</si>
  <si>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</si>
  <si>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</si>
  <si>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</si>
  <si>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</si>
  <si>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</si>
  <si>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</si>
  <si>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</si>
  <si>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</si>
  <si>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</si>
  <si>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</si>
  <si>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</si>
  <si>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</si>
  <si>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</si>
  <si>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</si>
  <si>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</si>
  <si>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</si>
  <si>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</si>
  <si>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</si>
  <si>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</si>
  <si>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</si>
  <si>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</si>
  <si>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</si>
  <si>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</si>
  <si>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</si>
  <si>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</si>
  <si>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</si>
  <si>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</si>
  <si>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</si>
  <si>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</si>
  <si>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</si>
  <si>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</si>
  <si>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</si>
  <si>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</si>
  <si>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</si>
  <si>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</si>
  <si>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</si>
  <si>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</si>
  <si>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</si>
  <si>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</si>
  <si>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</si>
  <si>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</si>
  <si>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</si>
  <si>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</si>
  <si>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</si>
  <si>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</si>
  <si>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</si>
  <si>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</si>
  <si>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</si>
  <si>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</si>
  <si>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</si>
  <si>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</si>
  <si>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</si>
  <si>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</si>
  <si>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</si>
  <si>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</si>
  <si>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</si>
  <si>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</si>
  <si>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</si>
  <si>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</si>
  <si>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</si>
  <si>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</si>
  <si>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</si>
  <si>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</si>
  <si>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</si>
  <si>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</si>
  <si>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</si>
  <si>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</si>
  <si>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</si>
  <si>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</si>
  <si>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</si>
  <si>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</si>
  <si>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</si>
  <si>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</si>
  <si>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</si>
  <si>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</si>
  <si>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</si>
  <si>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</si>
  <si>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</si>
  <si>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</si>
  <si>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</si>
  <si>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</si>
  <si>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</si>
  <si>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</si>
  <si>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</si>
  <si>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</si>
  <si>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</si>
  <si>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</si>
  <si>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</si>
  <si>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</si>
  <si>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</si>
  <si>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</si>
  <si>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</si>
  <si>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</si>
  <si>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</si>
  <si>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</si>
  <si>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</si>
  <si>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</si>
  <si>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</si>
  <si>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</si>
  <si>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</si>
  <si>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</si>
  <si>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</si>
  <si>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</si>
  <si>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</si>
  <si>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</si>
  <si>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</si>
  <si>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</si>
  <si>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</si>
  <si>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</si>
  <si>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</si>
  <si>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</si>
  <si>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</si>
  <si>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</si>
  <si>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</si>
  <si>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</si>
  <si>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</si>
  <si>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</si>
  <si>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</si>
  <si>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</si>
  <si>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</si>
  <si>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</si>
  <si>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</si>
  <si>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</si>
  <si>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</si>
  <si>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</si>
  <si>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</si>
  <si>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</si>
  <si>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</si>
  <si>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</si>
  <si>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</si>
  <si>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</si>
  <si>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</si>
  <si>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</si>
  <si>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</si>
  <si>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</si>
  <si>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</si>
  <si>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</si>
  <si>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</si>
  <si>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</si>
  <si>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</si>
  <si>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</si>
  <si>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</si>
  <si>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</si>
  <si>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</si>
  <si>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</si>
  <si>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</si>
  <si>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</si>
  <si>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</si>
  <si>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</si>
  <si>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</si>
  <si>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</si>
  <si>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</si>
  <si>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</si>
  <si>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</si>
  <si>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</si>
  <si>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</si>
  <si>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</si>
  <si>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</si>
  <si>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</si>
  <si>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</si>
  <si>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</si>
  <si>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</si>
  <si>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</si>
  <si>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</si>
  <si>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</si>
  <si>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</si>
  <si>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</si>
  <si>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</si>
  <si>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</si>
  <si>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</si>
  <si>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</si>
  <si>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</si>
  <si>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</si>
  <si>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</si>
  <si>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</si>
  <si>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</si>
  <si>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</si>
  <si>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</si>
  <si>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</si>
  <si>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</si>
  <si>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</si>
  <si>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</si>
  <si>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</si>
  <si>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</si>
  <si>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</si>
  <si>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</si>
  <si>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</si>
  <si>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</si>
  <si>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</si>
  <si>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</si>
  <si>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</si>
  <si>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</si>
  <si>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</si>
  <si>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</si>
  <si>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</si>
  <si>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</si>
  <si>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</si>
  <si>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</si>
  <si>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</si>
  <si>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</si>
  <si>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</si>
  <si>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</si>
  <si>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</si>
  <si>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</si>
  <si>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</si>
  <si>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</si>
  <si>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</si>
  <si>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</si>
  <si>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</si>
  <si>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</si>
  <si>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</si>
  <si>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</si>
  <si>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</si>
  <si>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</si>
  <si>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</si>
  <si>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</si>
  <si>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</si>
  <si>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</si>
  <si>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</si>
  <si>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</si>
  <si>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</si>
  <si>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</si>
  <si>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</si>
  <si>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</si>
  <si>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</si>
  <si>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</si>
  <si>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</si>
  <si>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</si>
  <si>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</si>
  <si>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</si>
  <si>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</si>
  <si>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</si>
  <si>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</si>
  <si>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</si>
  <si>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</si>
  <si>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</si>
  <si>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</si>
  <si>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</si>
  <si>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</si>
  <si>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</si>
  <si>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</si>
  <si>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</si>
  <si>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</si>
  <si>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</si>
  <si>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</si>
  <si>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</si>
  <si>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</si>
  <si>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</si>
  <si>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</si>
  <si>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</si>
  <si>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</si>
  <si>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</si>
  <si>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</si>
  <si>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</si>
  <si>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</si>
  <si>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</si>
  <si>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</si>
  <si>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</si>
  <si>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</si>
  <si>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</si>
  <si>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</si>
  <si>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</si>
  <si>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</si>
  <si>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</si>
  <si>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</si>
  <si>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</si>
  <si>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</si>
  <si>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</si>
  <si>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</si>
  <si>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</si>
  <si>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</si>
  <si>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</si>
  <si>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</si>
  <si>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</si>
  <si>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</si>
  <si>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</si>
  <si>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</si>
  <si>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</si>
  <si>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</si>
  <si>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</si>
  <si>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</si>
  <si>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</si>
  <si>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</si>
  <si>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</si>
  <si>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</si>
  <si>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</si>
  <si>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</si>
  <si>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</si>
  <si>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</si>
  <si>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</si>
  <si>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</si>
  <si>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</si>
  <si>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</si>
  <si>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</si>
  <si>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</si>
  <si>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</si>
  <si>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</si>
  <si>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</si>
  <si>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</si>
  <si>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</si>
  <si>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</si>
  <si>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</si>
  <si>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</si>
  <si>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</si>
  <si>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</si>
  <si>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</si>
  <si>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</si>
  <si>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</si>
  <si>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</si>
  <si>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</si>
  <si>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</si>
  <si>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</si>
  <si>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</si>
  <si>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</si>
  <si>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</si>
  <si>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</si>
  <si>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</si>
  <si>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</si>
  <si>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</si>
  <si>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</si>
  <si>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</si>
  <si>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</si>
  <si>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</si>
  <si>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</si>
  <si>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</si>
  <si>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</si>
  <si>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</si>
  <si>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</si>
  <si>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</si>
  <si>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</si>
  <si>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</si>
  <si>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</si>
  <si>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</si>
  <si>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</si>
  <si>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</si>
  <si>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</si>
  <si>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</si>
  <si>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</si>
  <si>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</si>
  <si>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</si>
  <si>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</si>
  <si>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</si>
  <si>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</si>
  <si>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</si>
  <si>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</si>
  <si>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</si>
  <si>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</si>
  <si>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</si>
  <si>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</si>
  <si>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</si>
  <si>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</si>
  <si>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</si>
  <si>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</si>
  <si>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</si>
  <si>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</si>
  <si>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</si>
  <si>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</si>
  <si>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</si>
  <si>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</si>
  <si>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</si>
  <si>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</si>
  <si>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</si>
  <si>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</si>
  <si>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</si>
  <si>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</si>
  <si>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</si>
  <si>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</si>
  <si>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</si>
  <si>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</si>
  <si>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</si>
  <si>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</si>
  <si>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</si>
  <si>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</si>
  <si>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</si>
  <si>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</si>
  <si>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</si>
  <si>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</si>
  <si>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</si>
  <si>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</si>
  <si>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</si>
  <si>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</si>
  <si>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</si>
  <si>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</si>
  <si>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</si>
  <si>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</si>
  <si>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</si>
  <si>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</si>
  <si>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</si>
  <si>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</si>
  <si>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</si>
  <si>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</si>
  <si>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</si>
  <si>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</si>
  <si>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</si>
  <si>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</si>
  <si>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</si>
  <si>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</si>
  <si>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</si>
  <si>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</si>
  <si>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</si>
  <si>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</si>
  <si>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</si>
  <si>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</si>
  <si>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</si>
  <si>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</si>
  <si>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</si>
  <si>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</si>
  <si>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</si>
  <si>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</si>
  <si>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</si>
  <si>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</si>
  <si>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</si>
  <si>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</si>
  <si>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</si>
  <si>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</si>
  <si>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</si>
  <si>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</si>
  <si>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</si>
  <si>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</si>
  <si>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</si>
  <si>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</si>
  <si>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</si>
  <si>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</si>
  <si>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</si>
  <si>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</si>
  <si>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</si>
  <si>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</si>
  <si>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</si>
  <si>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</si>
  <si>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</si>
  <si>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</si>
  <si>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</si>
  <si>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</si>
  <si>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</si>
  <si>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</si>
  <si>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</si>
  <si>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</si>
  <si>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</si>
  <si>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</si>
  <si>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</si>
  <si>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</si>
  <si>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</si>
  <si>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</si>
  <si>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</si>
  <si>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</si>
  <si>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</si>
  <si>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</si>
  <si>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</si>
  <si>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</si>
  <si>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</si>
  <si>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</si>
  <si>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</si>
  <si>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</si>
  <si>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</si>
  <si>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</si>
  <si>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</si>
  <si>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</si>
  <si>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</si>
  <si>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</si>
  <si>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</si>
  <si>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</si>
  <si>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</si>
  <si>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</si>
  <si>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</si>
  <si>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</si>
  <si>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</si>
  <si>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</si>
  <si>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</si>
  <si>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</si>
  <si>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</si>
  <si>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</si>
  <si>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</si>
  <si>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</si>
  <si>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</si>
  <si>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</si>
  <si>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</si>
  <si>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</si>
  <si>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</si>
  <si>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</si>
  <si>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</si>
  <si>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</si>
  <si>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</si>
  <si>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</si>
  <si>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</si>
  <si>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</si>
  <si>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</si>
  <si>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</si>
  <si>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</si>
  <si>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</si>
  <si>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</si>
  <si>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</si>
  <si>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</si>
  <si>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</si>
  <si>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</si>
  <si>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</si>
  <si>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</si>
  <si>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</si>
  <si>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</si>
  <si>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</si>
  <si>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</si>
  <si>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</si>
  <si>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</si>
  <si>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</si>
  <si>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</si>
  <si>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</si>
  <si>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</si>
  <si>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</si>
  <si>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</si>
  <si>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</si>
  <si>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</si>
  <si>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</si>
  <si>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</si>
  <si>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</si>
  <si>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</si>
  <si>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</si>
  <si>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</si>
  <si>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</si>
  <si>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</si>
  <si>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</si>
  <si>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</si>
  <si>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</si>
  <si>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</si>
  <si>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</si>
  <si>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</si>
  <si>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</si>
  <si>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</si>
  <si>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</si>
  <si>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</si>
  <si>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</si>
  <si>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</si>
  <si>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</si>
  <si>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</si>
  <si>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</si>
  <si>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</si>
  <si>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</si>
  <si>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</si>
  <si>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</si>
  <si>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</si>
  <si>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</si>
  <si>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</si>
  <si>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</si>
  <si>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</si>
  <si>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</si>
  <si>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</si>
  <si>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</si>
  <si>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</si>
  <si>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</si>
  <si>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</si>
  <si>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</si>
  <si>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</si>
  <si>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</si>
  <si>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</si>
  <si>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</si>
  <si>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</si>
  <si>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</si>
  <si>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</si>
  <si>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</si>
  <si>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</si>
  <si>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</si>
  <si>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</si>
  <si>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</si>
  <si>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</si>
  <si>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</si>
  <si>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</si>
  <si>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</si>
  <si>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</si>
  <si>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</si>
  <si>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</si>
  <si>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</si>
  <si>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</si>
  <si>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</si>
  <si>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</si>
  <si>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</si>
  <si>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</si>
  <si>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</si>
  <si>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</si>
  <si>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</si>
  <si>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</si>
  <si>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</si>
  <si>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</si>
  <si>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</si>
  <si>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</si>
  <si>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</si>
  <si>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</si>
  <si>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</si>
  <si>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</si>
  <si>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</si>
  <si>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</si>
  <si>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</si>
  <si>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</si>
  <si>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</si>
  <si>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</si>
  <si>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</si>
  <si>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</si>
  <si>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</si>
  <si>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</si>
  <si>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</si>
  <si>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</si>
  <si>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</si>
  <si>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</si>
  <si>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</si>
  <si>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</si>
  <si>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</si>
  <si>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</si>
  <si>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</si>
  <si>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</si>
  <si>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</si>
  <si>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</si>
  <si>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</si>
  <si>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</si>
  <si>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</si>
  <si>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</si>
  <si>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</si>
  <si>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</si>
  <si>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</si>
  <si>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</si>
  <si>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</si>
  <si>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</si>
  <si>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</si>
  <si>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</si>
  <si>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</si>
  <si>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</si>
  <si>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</si>
  <si>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</si>
  <si>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</si>
  <si>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</si>
  <si>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</si>
  <si>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</si>
  <si>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</si>
  <si>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</si>
  <si>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</si>
  <si>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</si>
  <si>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</si>
  <si>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</si>
  <si>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</si>
  <si>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</si>
  <si>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</si>
  <si>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</si>
  <si>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</si>
  <si>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</si>
  <si>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</si>
  <si>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</si>
  <si>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</si>
  <si>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</si>
  <si>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</si>
  <si>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</si>
  <si>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</si>
  <si>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</si>
  <si>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</si>
  <si>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</si>
  <si>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</si>
  <si>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</si>
  <si>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</si>
  <si>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</si>
  <si>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</si>
  <si>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</si>
  <si>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</si>
  <si>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</si>
  <si>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</si>
  <si>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</si>
  <si>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</si>
  <si>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</si>
  <si>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</si>
  <si>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</si>
  <si>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</si>
  <si>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</si>
  <si>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</si>
  <si>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</si>
  <si>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</si>
  <si>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</si>
  <si>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</si>
  <si>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</si>
  <si>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</si>
  <si>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</si>
  <si>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</si>
  <si>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</si>
  <si>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</si>
  <si>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</si>
  <si>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</si>
  <si>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</si>
  <si>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</si>
  <si>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</si>
  <si>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</si>
  <si>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</si>
  <si>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</si>
  <si>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</si>
  <si>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</si>
  <si>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</si>
  <si>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</si>
  <si>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</si>
  <si>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</si>
  <si>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</si>
  <si>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</si>
  <si>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</si>
  <si>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</si>
  <si>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</si>
  <si>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</si>
  <si>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</si>
  <si>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</si>
  <si>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</si>
  <si>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</si>
  <si>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</si>
  <si>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</si>
  <si>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</si>
  <si>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</si>
  <si>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</si>
  <si>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</si>
  <si>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</si>
  <si>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</si>
  <si>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</si>
  <si>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</si>
  <si>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</si>
  <si>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</si>
  <si>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</si>
  <si>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</si>
  <si>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</si>
  <si>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</si>
  <si>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</si>
  <si>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</si>
  <si>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</si>
  <si>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</si>
  <si>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</si>
  <si>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</si>
  <si>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</si>
  <si>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</si>
  <si>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</si>
  <si>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</si>
  <si>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</si>
  <si>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</si>
  <si>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</si>
  <si>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</si>
  <si>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</si>
  <si>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</si>
  <si>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</si>
  <si>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</si>
  <si>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</si>
  <si>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</si>
  <si>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</si>
  <si>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</si>
  <si>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</si>
  <si>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</si>
  <si>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</si>
  <si>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</si>
  <si>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</si>
  <si>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</si>
  <si>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</si>
  <si>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</si>
  <si>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</si>
  <si>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</si>
  <si>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</si>
  <si>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</si>
  <si>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</si>
  <si>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</si>
  <si>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</si>
  <si>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</si>
  <si>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</si>
  <si>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</si>
  <si>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</si>
  <si>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</si>
  <si>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</si>
  <si>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</si>
  <si>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</si>
  <si>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</si>
  <si>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</si>
  <si>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</si>
  <si>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</si>
  <si>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</si>
  <si>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</si>
  <si>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</si>
  <si>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</si>
  <si>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</si>
  <si>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</si>
  <si>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</si>
  <si>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</si>
  <si>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</si>
  <si>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</si>
  <si>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</si>
  <si>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</si>
  <si>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</si>
  <si>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</si>
  <si>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</si>
  <si>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</si>
  <si>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</si>
  <si>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</si>
  <si>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</si>
  <si>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</si>
  <si>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</si>
  <si>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</si>
  <si>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</si>
  <si>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</si>
  <si>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</si>
  <si>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</si>
  <si>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</si>
  <si>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</si>
  <si>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</si>
  <si>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</si>
  <si>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</si>
  <si>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</si>
  <si>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</si>
  <si>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</si>
  <si>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</si>
  <si>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</si>
  <si>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</si>
  <si>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</si>
  <si>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</si>
  <si>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</si>
  <si>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</si>
  <si>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</si>
  <si>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</si>
  <si>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</si>
  <si>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</si>
  <si>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</si>
  <si>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</si>
  <si>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</si>
  <si>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</si>
  <si>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</si>
  <si>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</si>
  <si>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</si>
  <si>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</si>
  <si>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</si>
  <si>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</si>
  <si>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</si>
  <si>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</si>
  <si>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</si>
  <si>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</si>
  <si>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</si>
  <si>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</si>
  <si>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</si>
  <si>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</si>
  <si>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</si>
  <si>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</si>
  <si>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</si>
  <si>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</si>
  <si>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</si>
  <si>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</si>
  <si>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</si>
  <si>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</si>
  <si>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</si>
  <si>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</si>
  <si>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</si>
  <si>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</si>
  <si>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</si>
  <si>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</si>
  <si>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</si>
  <si>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</si>
  <si>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</si>
  <si>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</si>
  <si>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</si>
  <si>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</si>
  <si>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</si>
  <si>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</si>
  <si>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</si>
  <si>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</si>
  <si>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</si>
  <si>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</si>
  <si>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</si>
  <si>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</si>
  <si>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</si>
  <si>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</si>
  <si>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</si>
  <si>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</si>
  <si>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</si>
  <si>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</si>
  <si>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</si>
  <si>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</si>
  <si>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</si>
  <si>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</si>
  <si>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</si>
  <si>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</si>
  <si>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</si>
  <si>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</si>
  <si>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</si>
  <si>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</si>
  <si>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</si>
  <si>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</si>
  <si>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</si>
  <si>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</si>
  <si>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</si>
  <si>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</si>
  <si>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</si>
  <si>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</si>
  <si>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</si>
  <si>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</si>
  <si>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</si>
  <si>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</si>
  <si>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</si>
  <si>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</si>
  <si>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</si>
  <si>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</si>
  <si>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</si>
  <si>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</si>
  <si>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</si>
  <si>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</si>
  <si>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</si>
  <si>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</si>
  <si>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</si>
  <si>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</si>
  <si>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</si>
  <si>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</si>
  <si>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</si>
  <si>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</si>
  <si>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</si>
  <si>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</si>
  <si>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</si>
  <si>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</si>
  <si>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</si>
  <si>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</si>
  <si>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</si>
  <si>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</si>
  <si>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</si>
  <si>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</si>
  <si>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</si>
  <si>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</si>
  <si>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</si>
  <si>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</si>
  <si>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</si>
  <si>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</si>
  <si>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</si>
  <si>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</si>
  <si>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</si>
  <si>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</si>
  <si>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</si>
  <si>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</si>
  <si>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</si>
  <si>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</si>
  <si>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</si>
  <si>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</si>
  <si>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</si>
  <si>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</si>
  <si>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</si>
  <si>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</si>
  <si>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</si>
  <si>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</si>
  <si>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</si>
  <si>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</si>
  <si>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</si>
  <si>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</si>
  <si>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</si>
  <si>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</si>
  <si>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</si>
  <si>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</si>
  <si>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</si>
  <si>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</si>
  <si>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</si>
  <si>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</si>
  <si>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</si>
  <si>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</si>
  <si>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</si>
  <si>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</si>
  <si>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</si>
  <si>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</si>
  <si>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</si>
  <si>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</si>
  <si>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</si>
  <si>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</si>
  <si>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</si>
  <si>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</si>
  <si>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</si>
  <si>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</si>
  <si>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</si>
  <si>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</si>
  <si>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</si>
  <si>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</si>
  <si>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</si>
  <si>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</si>
  <si>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</si>
  <si>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</si>
  <si>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</si>
  <si>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</si>
  <si>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</si>
  <si>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</si>
  <si>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</si>
  <si>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</si>
  <si>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</si>
  <si>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</si>
  <si>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</si>
  <si>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</si>
  <si>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</si>
  <si>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</si>
  <si>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</si>
  <si>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</si>
  <si>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</si>
  <si>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</si>
  <si>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</si>
  <si>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</si>
  <si>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</si>
  <si>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</si>
  <si>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</si>
  <si>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</si>
  <si>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</si>
  <si>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</si>
  <si>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</si>
  <si>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</si>
  <si>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</si>
  <si>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</si>
  <si>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</si>
  <si>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</si>
  <si>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</si>
  <si>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</si>
  <si>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</si>
  <si>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</si>
  <si>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</si>
  <si>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</si>
  <si>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</si>
  <si>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</si>
  <si>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</si>
  <si>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</si>
  <si>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</si>
  <si>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</si>
  <si>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</si>
  <si>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</si>
  <si>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</si>
  <si>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</si>
  <si>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</si>
  <si>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</si>
  <si>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</si>
  <si>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</si>
  <si>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</si>
  <si>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</si>
  <si>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</si>
  <si>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</si>
  <si>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</si>
  <si>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</si>
  <si>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</si>
  <si>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</si>
  <si>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</si>
  <si>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</si>
  <si>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</si>
  <si>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</si>
  <si>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</si>
  <si>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</si>
  <si>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</si>
  <si>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</si>
  <si>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</si>
  <si>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</si>
  <si>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</si>
  <si>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</si>
  <si>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</si>
  <si>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</si>
  <si>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</si>
  <si>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</si>
  <si>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</si>
  <si>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</si>
  <si>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</si>
  <si>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</si>
  <si>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</si>
  <si>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</si>
  <si>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</si>
  <si>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</si>
  <si>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</si>
  <si>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</si>
  <si>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</si>
  <si>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</si>
  <si>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</si>
  <si>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</si>
  <si>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</si>
  <si>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</si>
  <si>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</si>
  <si>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</si>
  <si>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</si>
  <si>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</si>
  <si>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</si>
  <si>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</si>
  <si>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</si>
  <si>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</si>
  <si>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</si>
  <si>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</si>
  <si>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</si>
  <si>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</si>
  <si>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</si>
  <si>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</si>
  <si>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</si>
  <si>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</si>
  <si>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</si>
  <si>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</si>
  <si>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</si>
  <si>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</si>
  <si>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</si>
  <si>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</si>
  <si>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</si>
  <si>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</si>
  <si>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</si>
  <si>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</si>
  <si>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</si>
  <si>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</si>
  <si>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</si>
  <si>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</si>
  <si>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</si>
  <si>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</si>
  <si>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</si>
  <si>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</si>
  <si>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</si>
  <si>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</si>
  <si>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</si>
  <si>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</si>
  <si>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</si>
  <si>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</si>
  <si>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</si>
  <si>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</si>
  <si>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</si>
  <si>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</si>
  <si>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</si>
  <si>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</si>
  <si>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</si>
  <si>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</si>
  <si>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</si>
  <si>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</si>
  <si>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</si>
  <si>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</si>
  <si>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</si>
  <si>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</si>
  <si>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</si>
  <si>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</si>
  <si>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</si>
  <si>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</si>
  <si>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</si>
  <si>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</si>
  <si>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</si>
  <si>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</si>
  <si>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</si>
  <si>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</si>
  <si>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</si>
  <si>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</si>
  <si>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</si>
  <si>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</si>
  <si>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</si>
  <si>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</si>
  <si>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</si>
  <si>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</si>
  <si>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</si>
  <si>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</si>
  <si>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</si>
  <si>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</si>
  <si>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</si>
  <si>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</si>
  <si>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</si>
  <si>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</si>
  <si>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</si>
  <si>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</si>
  <si>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</si>
  <si>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</si>
  <si>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</si>
  <si>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</si>
  <si>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</si>
  <si>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</si>
  <si>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</si>
  <si>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</si>
  <si>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</si>
  <si>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</si>
  <si>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</si>
  <si>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</si>
  <si>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</si>
  <si>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</si>
  <si>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</si>
  <si>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</si>
  <si>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</si>
  <si>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</si>
  <si>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</si>
  <si>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</si>
  <si>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</si>
  <si>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</si>
  <si>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</si>
  <si>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</si>
  <si>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</si>
  <si>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</si>
  <si>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</si>
  <si>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</si>
  <si>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</si>
  <si>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</si>
  <si>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</si>
  <si>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</si>
  <si>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</si>
  <si>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</si>
  <si>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</si>
  <si>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</si>
  <si>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</si>
  <si>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</si>
  <si>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</si>
  <si>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</si>
  <si>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</si>
  <si>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</si>
  <si>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</si>
  <si>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</si>
  <si>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</si>
  <si>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</si>
  <si>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</si>
  <si>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</si>
  <si>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</si>
  <si>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</si>
  <si>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</si>
  <si>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</si>
  <si>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</si>
  <si>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</si>
  <si>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</si>
  <si>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</si>
  <si>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</si>
  <si>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</si>
  <si>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</si>
  <si>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</si>
  <si>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</si>
  <si>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</si>
  <si>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</si>
  <si>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</si>
  <si>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</si>
  <si>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</si>
  <si>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</si>
  <si>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</si>
  <si>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</si>
  <si>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</si>
  <si>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</si>
  <si>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</si>
  <si>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</si>
  <si>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</si>
  <si>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</si>
  <si>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</si>
  <si>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</si>
  <si>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</si>
  <si>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</si>
  <si>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</si>
  <si>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</si>
  <si>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</si>
  <si>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</si>
  <si>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</si>
  <si>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</si>
  <si>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</si>
  <si>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</si>
  <si>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</si>
  <si>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</si>
  <si>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</si>
  <si>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</si>
  <si>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</si>
  <si>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</si>
  <si>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</si>
  <si>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</si>
  <si>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</si>
  <si>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</si>
  <si>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</si>
  <si>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</si>
  <si>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</si>
  <si>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</si>
  <si>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</si>
  <si>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</si>
  <si>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</si>
  <si>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</si>
  <si>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</si>
  <si>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</si>
  <si>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</si>
  <si>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</si>
  <si>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</si>
  <si>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</si>
  <si>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</si>
  <si>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</si>
  <si>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</si>
  <si>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</si>
  <si>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</si>
  <si>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</si>
  <si>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</si>
  <si>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</si>
  <si>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</si>
  <si>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</si>
  <si>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</si>
  <si>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</si>
  <si>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</si>
  <si>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</si>
  <si>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</si>
  <si>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</si>
  <si>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</si>
  <si>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</si>
  <si>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</si>
  <si>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</si>
  <si>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</si>
  <si>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</si>
  <si>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</si>
  <si>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</si>
  <si>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</si>
  <si>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</si>
  <si>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</si>
  <si>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</si>
  <si>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</si>
  <si>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</si>
  <si>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</si>
  <si>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</si>
  <si>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</si>
  <si>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</si>
  <si>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</si>
  <si>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</si>
  <si>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</si>
  <si>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</si>
  <si>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</si>
  <si>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</si>
  <si>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</si>
  <si>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</si>
  <si>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</si>
  <si>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</si>
  <si>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</si>
  <si>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</si>
  <si>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</si>
  <si>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</si>
  <si>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</si>
  <si>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</si>
  <si>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</si>
  <si>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</si>
  <si>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</si>
  <si>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</si>
  <si>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</si>
  <si>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</si>
  <si>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</si>
  <si>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</si>
  <si>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</si>
  <si>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</si>
  <si>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</si>
  <si>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</si>
  <si>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</si>
  <si>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</si>
  <si>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</si>
  <si>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</si>
  <si>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</si>
  <si>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</si>
  <si>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</si>
  <si>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</si>
  <si>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</si>
  <si>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</si>
  <si>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</si>
  <si>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</si>
  <si>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</si>
  <si>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</si>
  <si>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</si>
  <si>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</si>
  <si>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</si>
  <si>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</si>
  <si>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</si>
  <si>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</si>
  <si>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</si>
  <si>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</si>
  <si>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</si>
  <si>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</si>
  <si>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</si>
  <si>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</si>
  <si>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</si>
  <si>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</si>
  <si>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</si>
  <si>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</si>
  <si>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</si>
  <si>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</si>
  <si>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</si>
  <si>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</si>
  <si>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</si>
  <si>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</si>
  <si>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</si>
  <si>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</si>
  <si>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</si>
  <si>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</si>
  <si>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</si>
  <si>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</si>
  <si>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</si>
  <si>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</si>
  <si>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</si>
  <si>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</si>
  <si>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</si>
  <si>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</si>
  <si>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</si>
  <si>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</si>
  <si>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</si>
  <si>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</si>
  <si>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</si>
  <si>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</si>
  <si>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</si>
  <si>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</si>
  <si>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</si>
  <si>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</si>
  <si>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</si>
  <si>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</si>
  <si>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</si>
  <si>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</si>
  <si>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</si>
  <si>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</si>
  <si>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</si>
  <si>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</si>
  <si>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</si>
  <si>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</si>
  <si>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</si>
  <si>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</si>
  <si>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</si>
  <si>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</si>
  <si>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</si>
  <si>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</si>
  <si>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</si>
  <si>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</si>
  <si>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</si>
  <si>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</si>
  <si>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</si>
  <si>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</si>
  <si>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</si>
  <si>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</si>
  <si>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</si>
  <si>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</si>
  <si>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</si>
  <si>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</si>
  <si>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</si>
  <si>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</si>
  <si>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</si>
  <si>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</si>
  <si>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</si>
  <si>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</si>
  <si>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</si>
  <si>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</si>
  <si>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</si>
  <si>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</si>
  <si>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</si>
  <si>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</si>
  <si>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</si>
  <si>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</si>
  <si>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</si>
  <si>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</si>
  <si>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</si>
  <si>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</si>
  <si>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</si>
  <si>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</si>
  <si>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</si>
  <si>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</si>
  <si>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</si>
  <si>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</si>
  <si>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</si>
  <si>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</si>
  <si>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</si>
  <si>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</si>
  <si>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</si>
  <si>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</si>
  <si>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</si>
  <si>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</si>
  <si>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</si>
  <si>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</si>
  <si>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</si>
  <si>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</si>
  <si>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</si>
  <si>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</si>
  <si>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</si>
  <si>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</si>
  <si>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</si>
  <si>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</si>
  <si>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</si>
  <si>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</si>
  <si>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</si>
  <si>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</si>
  <si>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</si>
  <si>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</si>
  <si>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</si>
  <si>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</si>
  <si>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</si>
  <si>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</si>
  <si>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</si>
  <si>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</si>
  <si>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</si>
  <si>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</si>
  <si>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</si>
  <si>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</si>
  <si>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</si>
  <si>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</si>
  <si>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</si>
  <si>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</si>
  <si>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</si>
  <si>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</si>
  <si>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</si>
  <si>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</si>
  <si>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</si>
  <si>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</si>
  <si>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</si>
  <si>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</si>
  <si>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</si>
  <si>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</si>
  <si>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</si>
  <si>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</si>
  <si>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</si>
  <si>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</si>
  <si>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</si>
  <si>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</si>
  <si>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</si>
  <si>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</si>
  <si>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</si>
  <si>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</si>
  <si>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</si>
  <si>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</si>
  <si>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</si>
  <si>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</si>
  <si>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</si>
  <si>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</si>
  <si>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</si>
  <si>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</si>
  <si>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</si>
  <si>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</si>
  <si>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</si>
  <si>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</si>
  <si>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</si>
  <si>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</si>
  <si>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</si>
  <si>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</si>
  <si>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</si>
  <si>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</si>
  <si>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</si>
  <si>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</si>
  <si>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</si>
  <si>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</si>
  <si>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</si>
  <si>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</si>
  <si>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</si>
  <si>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</si>
  <si>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</si>
  <si>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</si>
  <si>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</si>
  <si>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</si>
  <si>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</si>
  <si>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</si>
  <si>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</si>
  <si>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</si>
  <si>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</si>
  <si>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</si>
  <si>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</si>
  <si>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</si>
  <si>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</si>
  <si>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</si>
  <si>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</si>
  <si>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</si>
  <si>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</si>
  <si>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</si>
  <si>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</si>
  <si>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</si>
  <si>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</si>
  <si>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</si>
  <si>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</si>
  <si>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</si>
  <si>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</si>
  <si>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</si>
  <si>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</si>
  <si>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</si>
  <si>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</si>
  <si>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</si>
  <si>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</si>
  <si>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</si>
  <si>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</si>
  <si>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</si>
  <si>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</si>
  <si>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</si>
  <si>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</si>
  <si>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</si>
  <si>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</si>
  <si>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</si>
  <si>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</si>
  <si>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</si>
  <si>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</si>
  <si>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</si>
  <si>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</si>
  <si>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</si>
  <si>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</si>
  <si>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</si>
  <si>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</si>
  <si>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</si>
  <si>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</si>
  <si>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</si>
  <si>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</si>
  <si>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</si>
  <si>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</si>
  <si>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</si>
  <si>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</si>
  <si>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</si>
  <si>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</si>
  <si>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</si>
  <si>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</si>
  <si>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</si>
  <si>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</si>
  <si>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</si>
  <si>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</si>
  <si>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</si>
  <si>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</si>
  <si>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</si>
  <si>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</si>
  <si>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</si>
  <si>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</si>
  <si>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</si>
  <si>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</si>
  <si>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</si>
  <si>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</si>
  <si>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</si>
  <si>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</si>
  <si>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</si>
  <si>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</si>
  <si>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</si>
  <si>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</si>
  <si>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</si>
  <si>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</si>
  <si>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</si>
  <si>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</si>
  <si>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</si>
  <si>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</si>
  <si>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</si>
  <si>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</si>
  <si>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</si>
  <si>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</si>
  <si>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</si>
  <si>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</si>
  <si>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</si>
  <si>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</si>
  <si>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</si>
  <si>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</si>
  <si>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</si>
  <si>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</si>
  <si>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</si>
  <si>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</si>
  <si>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</si>
  <si>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</si>
  <si>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</si>
  <si>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</si>
  <si>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</si>
  <si>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</si>
  <si>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</si>
  <si>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</si>
  <si>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</si>
  <si>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</si>
  <si>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</si>
  <si>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</si>
  <si>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</si>
  <si>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</si>
  <si>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</si>
  <si>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</si>
  <si>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</si>
  <si>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</si>
  <si>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</si>
  <si>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</si>
  <si>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</si>
  <si>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</si>
  <si>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</si>
  <si>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</si>
  <si>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</si>
  <si>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</si>
  <si>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</si>
  <si>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</si>
  <si>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</si>
  <si>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</si>
  <si>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</si>
  <si>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</si>
  <si>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</si>
  <si>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</si>
  <si>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</si>
  <si>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</si>
  <si>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</si>
  <si>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</si>
  <si>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</si>
  <si>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</si>
  <si>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</si>
  <si>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</si>
  <si>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</si>
  <si>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</si>
  <si>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</si>
  <si>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</si>
  <si>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</si>
  <si>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</si>
  <si>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</si>
  <si>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</si>
  <si>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</si>
  <si>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</si>
  <si>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</si>
  <si>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</si>
  <si>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</si>
  <si>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</si>
  <si>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</si>
  <si>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</si>
  <si>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</si>
  <si>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</si>
  <si>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</si>
  <si>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</si>
  <si>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</si>
  <si>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</si>
  <si>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</si>
  <si>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</si>
  <si>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</si>
  <si>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</si>
  <si>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</si>
  <si>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</si>
  <si>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</si>
  <si>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</si>
  <si>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</si>
  <si>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</si>
  <si>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</si>
  <si>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</si>
  <si>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</si>
  <si>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</si>
  <si>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</si>
  <si>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</si>
  <si>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</si>
  <si>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</si>
  <si>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</si>
  <si>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</si>
  <si>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</si>
  <si>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</si>
  <si>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</si>
  <si>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</si>
  <si>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</si>
  <si>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</si>
  <si>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</si>
  <si>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</si>
  <si>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</si>
  <si>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</si>
  <si>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</si>
  <si>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</si>
  <si>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</si>
  <si>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</si>
  <si>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</si>
  <si>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</si>
  <si>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</si>
  <si>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</si>
  <si>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</si>
  <si>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</si>
  <si>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</si>
  <si>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</si>
  <si>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</si>
  <si>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</si>
  <si>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</si>
  <si>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</si>
  <si>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</si>
  <si>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</si>
  <si>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</si>
  <si>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</si>
  <si>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</si>
  <si>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</si>
  <si>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</si>
  <si>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</si>
  <si>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</si>
  <si>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</si>
  <si>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</si>
  <si>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</si>
  <si>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</si>
  <si>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</si>
  <si>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</si>
  <si>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</si>
  <si>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</si>
  <si>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</si>
  <si>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</si>
  <si>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</si>
  <si>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</si>
  <si>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</si>
  <si>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</si>
  <si>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</si>
  <si>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</si>
  <si>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</si>
  <si>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</si>
  <si>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</si>
  <si>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</si>
  <si>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</si>
  <si>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</si>
  <si>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</si>
  <si>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</si>
  <si>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</si>
  <si>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</si>
  <si>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</si>
  <si>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</si>
  <si>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</si>
  <si>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</si>
  <si>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</si>
  <si>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</si>
  <si>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</si>
  <si>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</si>
  <si>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</si>
  <si>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</si>
  <si>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</si>
  <si>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</si>
  <si>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</si>
  <si>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</si>
  <si>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</si>
  <si>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</si>
  <si>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</si>
  <si>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</si>
  <si>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</si>
  <si>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</si>
  <si>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</si>
  <si>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</si>
  <si>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</si>
  <si>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</si>
  <si>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</si>
  <si>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</si>
  <si>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</si>
  <si>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</si>
  <si>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</si>
  <si>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</si>
  <si>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</si>
  <si>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</si>
  <si>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</si>
  <si>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</si>
  <si>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</si>
  <si>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</si>
  <si>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</si>
  <si>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</si>
  <si>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</si>
  <si>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</si>
  <si>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</si>
  <si>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</si>
  <si>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</si>
  <si>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</si>
  <si>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</si>
  <si>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</si>
  <si>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</si>
  <si>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</si>
  <si>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</si>
  <si>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</si>
  <si>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</si>
  <si>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</si>
  <si>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</si>
  <si>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</si>
  <si>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</si>
  <si>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</si>
  <si>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</si>
  <si>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</si>
  <si>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</si>
  <si>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</si>
  <si>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</si>
  <si>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</si>
  <si>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</si>
  <si>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</si>
  <si>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</si>
  <si>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</si>
  <si>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</si>
  <si>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</si>
  <si>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</si>
  <si>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</si>
  <si>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</si>
  <si>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</si>
  <si>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</si>
  <si>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</si>
  <si>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</si>
  <si>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</si>
  <si>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</si>
  <si>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</si>
  <si>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</si>
  <si>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</si>
  <si>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</si>
  <si>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</si>
  <si>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</si>
  <si>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</si>
  <si>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</si>
  <si>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</si>
  <si>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</si>
  <si>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</si>
  <si>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</si>
  <si>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</si>
  <si>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</si>
  <si>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</si>
  <si>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</si>
  <si>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</si>
  <si>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</si>
  <si>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</si>
  <si>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</si>
  <si>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</si>
  <si>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</si>
  <si>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</si>
  <si>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</si>
  <si>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</si>
  <si>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</si>
  <si>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</si>
  <si>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</si>
  <si>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</si>
  <si>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</si>
  <si>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</si>
  <si>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</si>
  <si>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</si>
  <si>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</si>
  <si>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</si>
  <si>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</si>
  <si>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</si>
  <si>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</si>
  <si>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</si>
  <si>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</si>
  <si>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</si>
  <si>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</si>
  <si>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</si>
  <si>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</si>
  <si>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</si>
  <si>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</si>
  <si>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</si>
  <si>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</si>
  <si>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</si>
  <si>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</si>
  <si>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</si>
  <si>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</si>
  <si>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</si>
  <si>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</si>
  <si>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</si>
  <si>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</si>
  <si>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</si>
  <si>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</si>
  <si>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</si>
  <si>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</si>
  <si>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</si>
  <si>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</si>
  <si>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</si>
  <si>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</si>
  <si>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</si>
  <si>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</si>
  <si>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</si>
  <si>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</si>
  <si>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</si>
  <si>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</si>
  <si>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</si>
  <si>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</si>
  <si>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</si>
  <si>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</si>
  <si>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</si>
  <si>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</si>
  <si>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</si>
  <si>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</si>
  <si>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</si>
  <si>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</si>
  <si>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</si>
  <si>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</si>
  <si>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</si>
  <si>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</si>
  <si>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</si>
  <si>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</si>
  <si>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</si>
  <si>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</si>
  <si>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</si>
  <si>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</si>
  <si>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</si>
  <si>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</si>
  <si>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</si>
  <si>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</si>
  <si>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</si>
  <si>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</si>
  <si>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</si>
  <si>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</si>
  <si>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</si>
  <si>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</si>
  <si>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</si>
  <si>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</si>
  <si>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</si>
  <si>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</si>
  <si>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</si>
  <si>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</si>
  <si>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</si>
  <si>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</si>
  <si>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</si>
  <si>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</si>
  <si>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</si>
  <si>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</si>
  <si>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</si>
  <si>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</si>
  <si>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</si>
  <si>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</si>
  <si>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</si>
  <si>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</si>
  <si>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</si>
  <si>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</si>
  <si>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</si>
  <si>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</si>
  <si>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</si>
  <si>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</si>
  <si>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</si>
  <si>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</si>
  <si>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</si>
  <si>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</si>
  <si>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</si>
  <si>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</si>
  <si>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</si>
  <si>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</si>
  <si>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</si>
  <si>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</si>
  <si>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</si>
  <si>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</si>
  <si>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</si>
  <si>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</si>
  <si>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</si>
  <si>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</si>
  <si>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</si>
  <si>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</si>
  <si>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</si>
  <si>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</si>
  <si>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</si>
  <si>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</si>
  <si>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</si>
  <si>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</si>
  <si>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</si>
  <si>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</si>
  <si>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</si>
  <si>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</si>
  <si>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</si>
  <si>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</si>
  <si>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</si>
  <si>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</si>
  <si>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</si>
  <si>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</si>
  <si>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</si>
  <si>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</si>
  <si>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</si>
  <si>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</si>
  <si>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</si>
  <si>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</si>
  <si>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</si>
  <si>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</si>
  <si>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</si>
  <si>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</si>
  <si>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</si>
  <si>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</si>
  <si>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</si>
  <si>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</si>
  <si>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</si>
  <si>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</si>
  <si>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</si>
  <si>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</si>
  <si>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</si>
  <si>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</si>
  <si>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</si>
  <si>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</si>
  <si>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</si>
  <si>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</si>
  <si>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</si>
  <si>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</si>
  <si>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</si>
  <si>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</si>
  <si>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</si>
  <si>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</si>
  <si>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</si>
  <si>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</si>
  <si>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</si>
  <si>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</si>
  <si>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</si>
  <si>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</si>
  <si>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</si>
  <si>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</si>
  <si>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</si>
  <si>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</si>
  <si>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</si>
  <si>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</si>
  <si>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</si>
  <si>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</si>
  <si>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</si>
  <si>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</si>
  <si>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</si>
  <si>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</si>
  <si>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</si>
  <si>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</si>
  <si>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</si>
  <si>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</si>
  <si>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</si>
  <si>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</si>
  <si>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</si>
  <si>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</si>
  <si>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</si>
  <si>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</si>
  <si>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</si>
  <si>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</si>
  <si>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</si>
  <si>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</si>
  <si>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</si>
  <si>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</si>
  <si>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</si>
  <si>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</si>
  <si>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</si>
  <si>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</si>
  <si>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</si>
  <si>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</si>
  <si>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</si>
  <si>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</si>
  <si>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</si>
  <si>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</si>
  <si>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</si>
  <si>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</si>
  <si>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</si>
  <si>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</si>
  <si>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</si>
  <si>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</si>
  <si>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</si>
  <si>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</si>
  <si>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</si>
  <si>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</si>
  <si>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</si>
  <si>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</si>
  <si>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</si>
  <si>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</si>
  <si>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</si>
  <si>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</si>
  <si>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</si>
  <si>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</si>
  <si>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</si>
  <si>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</si>
  <si>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</si>
  <si>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</si>
  <si>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</si>
  <si>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</si>
  <si>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</si>
  <si>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</si>
  <si>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</si>
  <si>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</si>
  <si>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</si>
  <si>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</si>
  <si>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</si>
  <si>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</si>
  <si>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</si>
  <si>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</si>
  <si>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</si>
  <si>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</si>
  <si>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</si>
  <si>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</si>
  <si>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</si>
  <si>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</si>
  <si>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</si>
  <si>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</si>
  <si>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</si>
  <si>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</si>
  <si>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</si>
  <si>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</si>
  <si>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</si>
  <si>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</si>
  <si>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</si>
  <si>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</si>
  <si>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</si>
  <si>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</si>
  <si>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</si>
  <si>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</si>
  <si>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</si>
  <si>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</si>
  <si>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</si>
  <si>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</si>
  <si>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</si>
  <si>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</si>
  <si>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</si>
  <si>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</si>
  <si>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</si>
  <si>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</si>
  <si>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</si>
  <si>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</si>
  <si>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</si>
  <si>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</si>
  <si>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</si>
  <si>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</si>
  <si>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</si>
  <si>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</si>
  <si>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</si>
  <si>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</si>
  <si>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</si>
  <si>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</si>
  <si>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</si>
  <si>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</si>
  <si>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</si>
  <si>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</si>
  <si>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</si>
  <si>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</si>
  <si>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</si>
  <si>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</si>
  <si>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</si>
  <si>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</si>
  <si>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</si>
  <si>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</si>
  <si>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</si>
  <si>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</si>
  <si>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</si>
  <si>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</si>
  <si>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</si>
  <si>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</si>
  <si>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</si>
  <si>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</si>
  <si>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</si>
  <si>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</si>
  <si>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</si>
  <si>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</si>
  <si>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</si>
  <si>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</si>
  <si>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</si>
  <si>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</si>
  <si>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</si>
  <si>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</si>
  <si>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</si>
  <si>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</si>
  <si>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</si>
  <si>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</si>
  <si>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</si>
  <si>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</si>
  <si>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</si>
  <si>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</si>
  <si>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</si>
  <si>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</si>
  <si>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</si>
  <si>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</si>
  <si>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</si>
  <si>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</si>
  <si>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</si>
  <si>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</si>
  <si>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</si>
  <si>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</si>
  <si>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</si>
  <si>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</si>
  <si>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</si>
  <si>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</si>
  <si>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</si>
  <si>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</si>
  <si>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</si>
  <si>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</si>
  <si>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</si>
  <si>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</si>
  <si>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</si>
  <si>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</si>
  <si>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</si>
  <si>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</si>
  <si>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</si>
  <si>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</si>
  <si>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</si>
  <si>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</si>
  <si>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</si>
  <si>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</si>
  <si>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</si>
  <si>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</si>
  <si>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</si>
  <si>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</si>
  <si>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</si>
  <si>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</si>
  <si>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</si>
  <si>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</si>
  <si>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</si>
  <si>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</si>
  <si>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</si>
  <si>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</si>
  <si>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</si>
  <si>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</si>
  <si>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</si>
  <si>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</si>
  <si>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</si>
  <si>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</si>
  <si>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</si>
  <si>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</si>
  <si>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</si>
  <si>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</si>
  <si>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</si>
  <si>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</si>
  <si>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</si>
  <si>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</si>
  <si>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</si>
  <si>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</si>
  <si>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</si>
  <si>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</si>
  <si>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</si>
  <si>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</si>
  <si>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</si>
  <si>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</si>
  <si>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</si>
  <si>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</si>
  <si>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</si>
  <si>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</si>
  <si>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</si>
  <si>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</si>
  <si>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</si>
  <si>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</si>
  <si>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</si>
  <si>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</si>
  <si>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</si>
  <si>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</si>
  <si>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</si>
  <si>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</si>
  <si>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</si>
  <si>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</si>
  <si>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</si>
  <si>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</si>
  <si>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</si>
  <si>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</si>
  <si>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</si>
  <si>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</si>
  <si>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</si>
  <si>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</si>
  <si>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</si>
  <si>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</si>
  <si>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</si>
  <si>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</si>
  <si>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</si>
  <si>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</si>
  <si>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</si>
  <si>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</si>
  <si>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</si>
  <si>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</si>
  <si>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</si>
  <si>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</si>
  <si>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</si>
  <si>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</si>
  <si>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</si>
  <si>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</si>
  <si>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</si>
  <si>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</si>
  <si>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</si>
  <si>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</si>
  <si>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</si>
  <si>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</si>
  <si>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</si>
  <si>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</si>
  <si>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</si>
  <si>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</si>
  <si>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</si>
  <si>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</si>
  <si>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</si>
  <si>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</si>
  <si>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</si>
  <si>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</si>
  <si>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</si>
  <si>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</si>
  <si>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</si>
  <si>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</si>
  <si>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</si>
  <si>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</si>
  <si>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</si>
  <si>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</si>
  <si>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</si>
  <si>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</si>
  <si>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</si>
  <si>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</si>
  <si>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</si>
  <si>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</si>
  <si>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</si>
  <si>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</si>
  <si>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</si>
  <si>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</si>
  <si>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</si>
  <si>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</si>
  <si>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</si>
  <si>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</si>
  <si>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</si>
  <si>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</si>
  <si>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</si>
  <si>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</si>
  <si>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</si>
  <si>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</si>
  <si>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</si>
  <si>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</si>
  <si>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</si>
  <si>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</si>
  <si>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</si>
  <si>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</si>
  <si>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</si>
  <si>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</si>
  <si>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</si>
  <si>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</si>
  <si>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</si>
  <si>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</si>
  <si>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</si>
  <si>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</si>
  <si>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</si>
  <si>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</si>
  <si>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</si>
  <si>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</si>
  <si>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</si>
  <si>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</si>
  <si>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</si>
  <si>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</si>
  <si>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</si>
  <si>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</si>
  <si>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</si>
  <si>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</si>
  <si>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</si>
  <si>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</si>
  <si>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</si>
  <si>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</si>
  <si>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</si>
  <si>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</si>
  <si>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</si>
  <si>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</si>
  <si>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</si>
  <si>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</si>
  <si>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</si>
  <si>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</si>
  <si>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</si>
  <si>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</si>
  <si>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</si>
  <si>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</si>
  <si>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</si>
  <si>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</si>
  <si>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</si>
  <si>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</si>
  <si>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</si>
  <si>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</si>
  <si>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</si>
  <si>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</si>
  <si>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</si>
  <si>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</si>
  <si>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</si>
  <si>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</si>
  <si>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</si>
  <si>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</si>
  <si>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</si>
  <si>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</si>
  <si>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</si>
  <si>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</si>
  <si>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</si>
  <si>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</si>
  <si>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</si>
  <si>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</si>
  <si>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</si>
  <si>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</si>
  <si>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</si>
  <si>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</si>
  <si>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</si>
  <si>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</si>
  <si>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</si>
  <si>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</si>
  <si>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</si>
  <si>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</si>
  <si>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</si>
  <si>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</si>
  <si>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</si>
  <si>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</si>
  <si>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</si>
  <si>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</si>
  <si>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</si>
  <si>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</si>
  <si>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</si>
  <si>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</si>
  <si>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</si>
  <si>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</si>
  <si>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</si>
  <si>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</si>
  <si>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</si>
  <si>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</si>
  <si>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</si>
  <si>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</si>
  <si>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</si>
  <si>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</si>
  <si>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</si>
  <si>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</si>
  <si>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</si>
  <si>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</si>
  <si>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</si>
  <si>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</si>
  <si>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</si>
  <si>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</si>
  <si>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</si>
  <si>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</si>
  <si>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</si>
  <si>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</si>
  <si>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</si>
  <si>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</si>
  <si>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</si>
  <si>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</si>
  <si>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</si>
  <si>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</si>
  <si>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</si>
  <si>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</si>
  <si>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</si>
  <si>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</si>
  <si>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</si>
  <si>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</si>
  <si>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</si>
  <si>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</si>
  <si>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</si>
  <si>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</si>
  <si>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</si>
  <si>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</si>
  <si>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</si>
  <si>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</si>
  <si>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</si>
  <si>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</si>
  <si>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</si>
  <si>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</si>
  <si>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</si>
  <si>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</si>
  <si>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</si>
  <si>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</si>
  <si>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</si>
  <si>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</si>
  <si>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</si>
  <si>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</si>
  <si>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</si>
  <si>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</si>
  <si>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</si>
  <si>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</si>
  <si>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</si>
  <si>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</si>
  <si>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</si>
  <si>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</si>
  <si>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</si>
  <si>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</si>
  <si>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</si>
  <si>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</si>
  <si>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</si>
  <si>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</si>
  <si>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</si>
  <si>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</si>
  <si>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</si>
  <si>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</si>
  <si>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</si>
  <si>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</si>
  <si>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</si>
  <si>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</si>
  <si>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</si>
  <si>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</si>
  <si>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</si>
  <si>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</si>
  <si>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</si>
  <si>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</si>
  <si>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</si>
  <si>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</si>
  <si>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</si>
  <si>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</si>
  <si>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</si>
  <si>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</si>
  <si>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</si>
  <si>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</si>
  <si>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</si>
  <si>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</si>
  <si>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</si>
  <si>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</si>
  <si>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</si>
  <si>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</si>
  <si>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</si>
  <si>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</si>
  <si>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</si>
  <si>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</si>
  <si>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</si>
  <si>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</si>
  <si>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</si>
  <si>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</si>
  <si>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</si>
  <si>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</si>
  <si>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</si>
  <si>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</si>
  <si>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</si>
  <si>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</si>
  <si>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</si>
  <si>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</si>
  <si>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</si>
  <si>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</si>
  <si>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</si>
  <si>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</si>
  <si>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</si>
  <si>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</si>
  <si>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</si>
  <si>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</si>
  <si>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</si>
  <si>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</si>
  <si>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</si>
  <si>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</si>
  <si>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</si>
  <si>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</si>
  <si>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</si>
  <si>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</si>
  <si>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</si>
  <si>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</si>
  <si>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</si>
  <si>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</si>
  <si>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</si>
  <si>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</si>
  <si>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</si>
  <si>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</si>
  <si>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</si>
  <si>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</si>
  <si>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</si>
  <si>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</si>
  <si>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</si>
  <si>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</si>
  <si>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</si>
  <si>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</si>
  <si>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</si>
  <si>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</si>
  <si>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</si>
  <si>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</si>
  <si>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</si>
  <si>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</si>
  <si>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</si>
  <si>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</si>
  <si>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</si>
  <si>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</si>
  <si>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</si>
  <si>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</si>
  <si>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</si>
  <si>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</si>
  <si>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</si>
  <si>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</si>
  <si>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</si>
  <si>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</si>
  <si>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</si>
  <si>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</si>
  <si>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</si>
  <si>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</si>
  <si>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</si>
  <si>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</si>
  <si>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</si>
  <si>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</si>
  <si>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</si>
  <si>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</si>
  <si>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</si>
  <si>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</si>
  <si>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</si>
  <si>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</si>
  <si>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</si>
  <si>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</si>
  <si>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</si>
  <si>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</si>
  <si>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</si>
  <si>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</si>
  <si>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</si>
  <si>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</si>
  <si>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</si>
  <si>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</si>
  <si>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</si>
  <si>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</si>
  <si>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</si>
  <si>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</si>
  <si>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</si>
  <si>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</si>
  <si>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</si>
  <si>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</si>
  <si>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</si>
  <si>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</si>
  <si>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</si>
  <si>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</si>
  <si>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</si>
  <si>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</si>
  <si>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</si>
  <si>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</si>
  <si>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</si>
  <si>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</si>
  <si>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</si>
  <si>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</si>
  <si>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</si>
  <si>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</si>
  <si>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</si>
  <si>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</si>
  <si>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</si>
  <si>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</si>
  <si>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</si>
  <si>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</si>
  <si>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</si>
  <si>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</si>
  <si>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</si>
  <si>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</si>
  <si>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</si>
  <si>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</si>
  <si>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</si>
  <si>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</si>
  <si>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</si>
  <si>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</si>
  <si>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</si>
  <si>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</si>
  <si>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</si>
  <si>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</si>
  <si>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</si>
  <si>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</si>
  <si>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</si>
  <si>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</si>
  <si>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</si>
  <si>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</si>
  <si>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</si>
  <si>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</si>
  <si>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</si>
  <si>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</si>
  <si>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</si>
  <si>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</si>
  <si>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</si>
  <si>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</si>
  <si>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</si>
  <si>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</si>
  <si>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</si>
  <si>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</si>
  <si>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</si>
  <si>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</si>
  <si>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</si>
  <si>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</si>
  <si>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</si>
  <si>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</si>
  <si>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</si>
  <si>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</si>
  <si>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</si>
  <si>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</si>
  <si>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</si>
  <si>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</si>
  <si>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</si>
  <si>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</si>
  <si>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</si>
  <si>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</si>
  <si>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</si>
  <si>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</si>
  <si>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</si>
  <si>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</si>
  <si>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</si>
  <si>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</si>
  <si>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</si>
  <si>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</si>
  <si>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</si>
  <si>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</si>
  <si>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</si>
  <si>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</si>
  <si>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</si>
  <si>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</si>
  <si>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</si>
  <si>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</si>
  <si>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</si>
  <si>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</si>
  <si>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</si>
  <si>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</si>
  <si>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</si>
  <si>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</si>
  <si>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</si>
  <si>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</si>
  <si>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</si>
  <si>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</si>
  <si>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</si>
  <si>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</si>
  <si>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</si>
  <si>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</si>
  <si>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</si>
  <si>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</si>
  <si>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</si>
  <si>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</si>
  <si>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</si>
  <si>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</si>
  <si>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</si>
  <si>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</si>
  <si>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</si>
  <si>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</si>
  <si>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</si>
  <si>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</si>
  <si>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</si>
  <si>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</si>
  <si>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</si>
  <si>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</si>
  <si>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</si>
  <si>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</si>
  <si>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</si>
  <si>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</si>
  <si>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</si>
  <si>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</si>
  <si>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</si>
  <si>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</si>
  <si>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</si>
  <si>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</si>
  <si>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</si>
  <si>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</si>
  <si>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</si>
  <si>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</si>
  <si>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</si>
  <si>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</si>
  <si>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</si>
  <si>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</si>
  <si>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</si>
  <si>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</si>
  <si>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</si>
  <si>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</si>
  <si>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</si>
  <si>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</si>
  <si>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</si>
  <si>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</si>
  <si>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</si>
  <si>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</si>
  <si>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</si>
  <si>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</si>
  <si>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</si>
  <si>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</si>
  <si>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</si>
  <si>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</si>
  <si>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</si>
  <si>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</si>
  <si>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</si>
  <si>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</si>
  <si>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</si>
  <si>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</si>
  <si>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</si>
  <si>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</si>
  <si>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</si>
  <si>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</si>
  <si>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</si>
  <si>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</si>
  <si>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</si>
  <si>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</si>
  <si>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</si>
  <si>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</si>
  <si>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</si>
  <si>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</si>
  <si>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</si>
  <si>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</si>
  <si>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</si>
  <si>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</si>
  <si>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</si>
  <si>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</si>
  <si>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</si>
  <si>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</si>
  <si>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</si>
  <si>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</si>
  <si>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</si>
  <si>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</si>
  <si>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</si>
  <si>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</si>
  <si>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</si>
  <si>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</si>
  <si>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</si>
  <si>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</si>
  <si>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</si>
  <si>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</si>
  <si>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</si>
  <si>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</si>
  <si>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</si>
  <si>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</si>
  <si>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</si>
  <si>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</si>
  <si>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</si>
  <si>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</si>
  <si>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</si>
  <si>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</si>
  <si>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</si>
  <si>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</si>
  <si>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</si>
  <si>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</si>
  <si>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</si>
  <si>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</si>
  <si>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</si>
  <si>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</si>
  <si>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</si>
  <si>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</si>
  <si>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</si>
  <si>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</si>
  <si>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</si>
  <si>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</si>
  <si>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</si>
  <si>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</si>
  <si>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</si>
  <si>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</si>
  <si>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</si>
  <si>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</si>
  <si>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</si>
  <si>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</si>
  <si>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</si>
  <si>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</si>
  <si>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</si>
  <si>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</si>
  <si>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</si>
  <si>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</si>
  <si>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</si>
  <si>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</si>
  <si>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</si>
  <si>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</si>
  <si>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</si>
  <si>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</si>
  <si>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</si>
  <si>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</si>
  <si>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</si>
  <si>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</si>
  <si>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</si>
  <si>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</si>
  <si>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</si>
  <si>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</si>
  <si>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</si>
  <si>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</si>
  <si>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</si>
  <si>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</si>
  <si>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</si>
  <si>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</si>
  <si>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</si>
  <si>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</si>
  <si>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</si>
  <si>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</si>
  <si>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</si>
  <si>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</si>
  <si>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</si>
  <si>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</si>
  <si>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</si>
  <si>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</si>
  <si>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</si>
  <si>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</si>
  <si>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</si>
  <si>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</si>
  <si>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</si>
  <si>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</si>
  <si>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</si>
  <si>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</si>
  <si>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</si>
  <si>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</si>
  <si>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</si>
  <si>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</si>
  <si>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</si>
  <si>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</si>
  <si>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</si>
  <si>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</si>
  <si>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</si>
  <si>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</si>
  <si>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</si>
  <si>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</si>
  <si>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</si>
  <si>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</si>
  <si>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</si>
  <si>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</si>
  <si>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</si>
  <si>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</si>
  <si>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</si>
  <si>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</si>
  <si>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</si>
  <si>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</si>
  <si>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</si>
  <si>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</si>
  <si>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</si>
  <si>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</si>
  <si>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</si>
  <si>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</si>
  <si>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</si>
  <si>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</si>
  <si>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</si>
  <si>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</si>
  <si>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</si>
  <si>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</si>
  <si>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</si>
  <si>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</si>
  <si>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</si>
  <si>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</si>
  <si>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</si>
  <si>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</si>
  <si>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</si>
  <si>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</si>
  <si>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</si>
  <si>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</si>
  <si>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</si>
  <si>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</si>
  <si>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</si>
  <si>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</si>
  <si>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</si>
  <si>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</si>
  <si>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</si>
  <si>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</si>
  <si>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</si>
  <si>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</si>
  <si>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</si>
  <si>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</si>
  <si>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</si>
  <si>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</si>
  <si>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</si>
  <si>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</si>
  <si>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</si>
  <si>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</si>
  <si>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</si>
  <si>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</si>
  <si>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</si>
  <si>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</si>
  <si>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</si>
  <si>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</si>
  <si>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</si>
  <si>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</si>
  <si>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</si>
  <si>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</si>
  <si>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</si>
  <si>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</si>
  <si>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</si>
  <si>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</si>
  <si>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</si>
  <si>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</si>
  <si>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</si>
  <si>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</si>
  <si>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</si>
  <si>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</si>
  <si>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</si>
  <si>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</si>
  <si>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</si>
  <si>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</si>
  <si>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</si>
  <si>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</si>
  <si>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</si>
  <si>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</si>
  <si>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</si>
  <si>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</si>
  <si>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</si>
  <si>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</si>
  <si>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</si>
  <si>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</si>
  <si>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</si>
  <si>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</si>
  <si>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</si>
  <si>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</si>
  <si>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</si>
  <si>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</si>
  <si>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</si>
  <si>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</si>
  <si>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</si>
  <si>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</si>
  <si>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</si>
  <si>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</si>
  <si>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</si>
  <si>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</si>
  <si>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</si>
  <si>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</si>
  <si>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</si>
  <si>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</si>
  <si>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</si>
  <si>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</si>
  <si>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</si>
  <si>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</si>
  <si>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</si>
  <si>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</si>
  <si>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</si>
  <si>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</si>
  <si>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</si>
  <si>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</si>
  <si>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</si>
  <si>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</si>
  <si>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</si>
  <si>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</si>
  <si>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</si>
  <si>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</si>
  <si>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</si>
  <si>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</si>
  <si>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</si>
  <si>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</si>
  <si>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</si>
  <si>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</si>
  <si>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</si>
  <si>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</si>
  <si>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</si>
  <si>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</si>
  <si>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</si>
  <si>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</si>
  <si>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</si>
  <si>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</si>
  <si>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</si>
  <si>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</si>
  <si>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</si>
  <si>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</si>
  <si>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</si>
  <si>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</si>
  <si>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</si>
  <si>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</si>
  <si>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</si>
  <si>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</si>
  <si>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</si>
  <si>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</si>
  <si>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</si>
  <si>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</si>
  <si>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</si>
  <si>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</si>
  <si>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</si>
  <si>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</si>
  <si>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</si>
  <si>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</si>
  <si>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</si>
  <si>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</si>
  <si>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</si>
  <si>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</si>
  <si>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</si>
  <si>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</si>
  <si>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</si>
  <si>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</si>
  <si>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</si>
  <si>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</si>
  <si>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</si>
  <si>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</si>
  <si>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</si>
  <si>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</si>
  <si>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</si>
  <si>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</si>
  <si>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</si>
  <si>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</si>
  <si>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</si>
  <si>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</si>
  <si>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</si>
  <si>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</si>
  <si>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</si>
  <si>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</si>
  <si>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</si>
  <si>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</si>
  <si>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</si>
  <si>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</si>
  <si>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</si>
  <si>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</si>
  <si>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</si>
  <si>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</si>
  <si>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</si>
  <si>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</si>
  <si>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</si>
  <si>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</si>
  <si>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</si>
  <si>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</si>
  <si>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</si>
  <si>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</si>
  <si>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</si>
  <si>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</si>
  <si>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</si>
  <si>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</si>
  <si>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</si>
  <si>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</si>
  <si>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</si>
  <si>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</si>
  <si>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</si>
  <si>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</si>
  <si>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</si>
  <si>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</si>
  <si>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</si>
  <si>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</si>
  <si>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</si>
  <si>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</si>
  <si>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</si>
  <si>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</si>
  <si>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</si>
  <si>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</si>
  <si>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</si>
  <si>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</si>
  <si>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</si>
  <si>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</si>
  <si>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</si>
  <si>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</si>
  <si>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</si>
  <si>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</si>
  <si>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</si>
  <si>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</si>
  <si>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</si>
  <si>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</si>
  <si>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</si>
  <si>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</si>
  <si>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</si>
  <si>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</si>
  <si>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</si>
  <si>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</si>
  <si>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</si>
  <si>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</si>
  <si>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</si>
  <si>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</si>
  <si>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</si>
  <si>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</si>
  <si>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</si>
  <si>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</si>
  <si>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</si>
  <si>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</si>
  <si>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</si>
  <si>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</si>
  <si>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</si>
  <si>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</si>
  <si>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</si>
  <si>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</si>
  <si>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</si>
  <si>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</si>
  <si>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</si>
  <si>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</si>
  <si>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</si>
  <si>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</si>
  <si>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</si>
  <si>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</si>
  <si>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</si>
  <si>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</si>
  <si>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</si>
  <si>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</si>
  <si>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</si>
  <si>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</si>
  <si>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</si>
  <si>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</si>
  <si>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</si>
  <si>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</si>
  <si>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</si>
  <si>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</si>
  <si>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</si>
  <si>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</si>
  <si>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</si>
  <si>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</si>
  <si>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</si>
  <si>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</si>
  <si>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</si>
  <si>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</si>
  <si>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</si>
  <si>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</si>
  <si>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</si>
  <si>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</si>
  <si>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</si>
  <si>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</si>
  <si>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</si>
  <si>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</si>
  <si>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</si>
  <si>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</si>
  <si>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</si>
  <si>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</si>
  <si>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</si>
  <si>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</si>
  <si>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</si>
  <si>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</si>
  <si>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</si>
  <si>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</si>
  <si>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</si>
  <si>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</si>
  <si>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</si>
  <si>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</si>
  <si>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</si>
  <si>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</si>
  <si>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</si>
  <si>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</si>
  <si>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</si>
  <si>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</si>
  <si>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</si>
  <si>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</si>
  <si>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</si>
  <si>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</si>
  <si>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</si>
  <si>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</si>
  <si>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</si>
  <si>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</si>
  <si>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</si>
  <si>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</si>
  <si>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</si>
  <si>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</si>
  <si>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</si>
  <si>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</si>
  <si>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</si>
  <si>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</si>
  <si>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</si>
  <si>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</si>
  <si>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</si>
  <si>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</si>
  <si>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</si>
  <si>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</si>
  <si>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</si>
  <si>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</si>
  <si>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</si>
  <si>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</si>
  <si>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</si>
  <si>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</si>
  <si>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</si>
  <si>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</si>
  <si>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</si>
  <si>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</si>
  <si>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</si>
  <si>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</si>
  <si>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</si>
  <si>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</si>
  <si>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</si>
  <si>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</si>
  <si>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</si>
  <si>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</si>
  <si>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</si>
  <si>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</si>
  <si>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</si>
  <si>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</si>
  <si>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</si>
  <si>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</si>
  <si>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</si>
  <si>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</si>
  <si>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</si>
  <si>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</si>
  <si>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</si>
  <si>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</si>
  <si>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</si>
  <si>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</si>
  <si>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</si>
  <si>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</si>
  <si>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</si>
  <si>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</si>
  <si>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</si>
  <si>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</si>
  <si>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</si>
  <si>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</si>
  <si>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</si>
  <si>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</si>
  <si>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</si>
  <si>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</si>
  <si>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</si>
  <si>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</si>
  <si>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</si>
  <si>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</si>
  <si>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</si>
  <si>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</si>
  <si>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</si>
  <si>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</si>
  <si>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</si>
  <si>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</si>
  <si>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</si>
  <si>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</si>
  <si>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</si>
  <si>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</si>
  <si>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</si>
  <si>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</si>
  <si>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</si>
  <si>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</si>
  <si>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</si>
  <si>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</si>
  <si>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</si>
  <si>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</si>
  <si>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</si>
  <si>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</si>
  <si>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</si>
  <si>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</si>
  <si>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</si>
  <si>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</si>
  <si>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</si>
  <si>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</si>
  <si>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</si>
  <si>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</si>
  <si>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</si>
  <si>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</si>
  <si>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</si>
  <si>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</si>
  <si>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</si>
  <si>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</si>
  <si>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</si>
  <si>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</si>
  <si>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</si>
  <si>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</si>
  <si>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</si>
  <si>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</si>
  <si>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</si>
  <si>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</si>
  <si>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</si>
  <si>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</si>
  <si>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</si>
  <si>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</si>
  <si>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</si>
  <si>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</si>
  <si>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</si>
  <si>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</si>
  <si>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</si>
  <si>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</si>
  <si>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</si>
  <si>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</si>
  <si>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</si>
  <si>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</si>
  <si>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</si>
  <si>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</si>
  <si>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</si>
  <si>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</si>
  <si>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</si>
  <si>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</si>
  <si>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</si>
  <si>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</si>
  <si>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</si>
  <si>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</si>
  <si>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</si>
  <si>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</si>
  <si>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</si>
  <si>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</si>
  <si>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</si>
  <si>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</si>
  <si>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</si>
  <si>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</si>
  <si>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</si>
  <si>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</si>
  <si>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</si>
  <si>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</si>
  <si>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</si>
  <si>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</si>
  <si>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</si>
  <si>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</si>
  <si>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</si>
  <si>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</si>
  <si>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</si>
  <si>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</si>
  <si>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</si>
  <si>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</si>
  <si>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</si>
  <si>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</si>
  <si>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</si>
  <si>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</si>
  <si>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</si>
  <si>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</si>
  <si>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</si>
  <si>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</si>
  <si>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</si>
  <si>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</si>
  <si>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</si>
  <si>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</si>
  <si>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</si>
  <si>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</si>
  <si>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</si>
  <si>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</si>
  <si>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</si>
  <si>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</si>
  <si>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</si>
  <si>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</si>
  <si>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</si>
  <si>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</si>
  <si>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</si>
  <si>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</si>
  <si>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</si>
  <si>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</si>
  <si>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</si>
  <si>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</si>
  <si>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</si>
  <si>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</si>
  <si>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</si>
  <si>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</si>
  <si>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</si>
  <si>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</si>
  <si>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</si>
  <si>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</si>
  <si>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</si>
  <si>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</si>
  <si>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</si>
  <si>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</si>
  <si>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</si>
  <si>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</si>
  <si>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</si>
  <si>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</si>
  <si>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</si>
  <si>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</si>
  <si>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</si>
  <si>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</si>
  <si>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</si>
  <si>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</si>
  <si>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</si>
  <si>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</si>
  <si>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</si>
  <si>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</si>
  <si>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</si>
  <si>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</si>
  <si>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</si>
  <si>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</si>
  <si>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</si>
  <si>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</si>
  <si>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</si>
  <si>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</si>
  <si>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</si>
  <si>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</si>
  <si>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</si>
  <si>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</si>
  <si>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</si>
  <si>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</si>
  <si>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</si>
  <si>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</si>
  <si>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</si>
  <si>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</si>
  <si>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</si>
  <si>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</si>
  <si>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</si>
  <si>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</si>
  <si>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</si>
  <si>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</si>
  <si>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</si>
  <si>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</si>
  <si>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</si>
  <si>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</si>
  <si>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</si>
  <si>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</si>
  <si>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</si>
  <si>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</si>
  <si>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</si>
  <si>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</si>
  <si>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</si>
  <si>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</si>
  <si>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</si>
  <si>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</si>
  <si>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</si>
  <si>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</si>
  <si>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</si>
  <si>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</si>
  <si>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</si>
  <si>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</si>
  <si>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</si>
  <si>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</si>
  <si>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</si>
  <si>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</si>
  <si>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</si>
  <si>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</si>
  <si>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</si>
  <si>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</si>
  <si>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</si>
  <si>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</si>
  <si>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</si>
  <si>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</si>
  <si>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</si>
  <si>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</si>
  <si>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</si>
  <si>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</si>
  <si>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</si>
  <si>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</si>
  <si>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</si>
  <si>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</si>
  <si>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</si>
  <si>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</si>
  <si>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</si>
  <si>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</si>
  <si>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</si>
  <si>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</si>
  <si>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</si>
  <si>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</si>
  <si>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</si>
  <si>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</si>
  <si>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</si>
  <si>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</si>
  <si>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</si>
  <si>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</si>
  <si>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</si>
  <si>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</si>
  <si>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</si>
  <si>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</si>
  <si>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</si>
  <si>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</si>
  <si>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</si>
  <si>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</si>
  <si>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</si>
  <si>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</si>
  <si>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</si>
  <si>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</si>
  <si>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</si>
  <si>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</si>
  <si>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</si>
  <si>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</si>
  <si>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</si>
  <si>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</si>
  <si>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</si>
  <si>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</si>
  <si>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</si>
  <si>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</si>
  <si>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</si>
  <si>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</si>
  <si>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</si>
  <si>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</si>
  <si>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</si>
  <si>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</si>
  <si>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</si>
  <si>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</si>
  <si>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</si>
  <si>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</si>
  <si>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</si>
  <si>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</si>
  <si>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</si>
  <si>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</si>
  <si>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</si>
  <si>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</si>
  <si>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</si>
  <si>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</si>
  <si>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</si>
  <si>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</si>
  <si>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</si>
  <si>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</si>
  <si>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</si>
  <si>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</si>
  <si>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</si>
  <si>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</si>
  <si>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</si>
  <si>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</si>
  <si>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</si>
  <si>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</si>
  <si>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</si>
  <si>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</si>
  <si>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</si>
  <si>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</si>
  <si>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</si>
  <si>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</si>
  <si>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</si>
  <si>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</si>
  <si>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</si>
  <si>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</si>
  <si>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</si>
  <si>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</si>
  <si>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</si>
  <si>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</si>
  <si>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</si>
  <si>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</si>
  <si>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</si>
  <si>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</si>
  <si>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</si>
  <si>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</si>
  <si>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</si>
  <si>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</si>
  <si>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</si>
  <si>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</si>
  <si>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</si>
  <si>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</si>
  <si>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</si>
  <si>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</si>
  <si>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</si>
  <si>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</si>
  <si>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</si>
  <si>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</si>
  <si>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</si>
  <si>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</si>
  <si>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</si>
  <si>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</si>
  <si>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</si>
  <si>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</si>
  <si>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</si>
  <si>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</si>
  <si>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</si>
  <si>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</si>
  <si>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</si>
  <si>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</si>
  <si>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</si>
  <si>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</si>
  <si>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</si>
  <si>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</si>
  <si>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</si>
  <si>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</si>
  <si>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</si>
  <si>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</si>
  <si>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</si>
  <si>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</si>
  <si>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</si>
  <si>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</si>
  <si>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</si>
  <si>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</si>
  <si>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</si>
  <si>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</si>
  <si>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</si>
  <si>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</si>
  <si>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</si>
  <si>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</si>
  <si>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</si>
  <si>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</si>
  <si>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</si>
  <si>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</si>
  <si>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</si>
  <si>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</si>
  <si>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</si>
  <si>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</si>
  <si>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</si>
  <si>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</si>
  <si>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</si>
  <si>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</si>
  <si>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</si>
  <si>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</si>
  <si>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</si>
  <si>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</si>
  <si>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</si>
  <si>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</si>
  <si>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</si>
  <si>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</si>
  <si>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</si>
  <si>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</si>
  <si>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</si>
  <si>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</si>
  <si>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</si>
  <si>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</si>
  <si>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</si>
  <si>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</si>
  <si>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</si>
  <si>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</si>
  <si>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</si>
  <si>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</si>
  <si>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</si>
  <si>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</si>
  <si>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</si>
  <si>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</si>
  <si>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</si>
  <si>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</si>
  <si>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</si>
  <si>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</si>
  <si>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</si>
  <si>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</si>
  <si>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</si>
  <si>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</si>
  <si>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</si>
  <si>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</si>
  <si>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</si>
  <si>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</si>
  <si>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</si>
  <si>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</si>
  <si>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</si>
  <si>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</si>
  <si>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</si>
  <si>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</si>
  <si>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</si>
  <si>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</si>
  <si>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</si>
  <si>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</si>
  <si>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</si>
  <si>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</si>
  <si>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</si>
  <si>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</si>
  <si>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</si>
  <si>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</si>
  <si>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</si>
  <si>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</si>
  <si>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</si>
  <si>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</si>
  <si>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</si>
  <si>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</si>
  <si>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</si>
  <si>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</si>
  <si>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</si>
  <si>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</si>
  <si>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</si>
  <si>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</si>
  <si>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</si>
  <si>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</si>
  <si>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</si>
  <si>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</si>
  <si>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</si>
  <si>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</si>
  <si>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</si>
  <si>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</si>
  <si>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</si>
  <si>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</si>
  <si>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</si>
  <si>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</si>
  <si>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</si>
  <si>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</si>
  <si>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</si>
  <si>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</si>
  <si>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</si>
  <si>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</si>
  <si>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</si>
  <si>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</si>
  <si>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</si>
  <si>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</si>
  <si>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</si>
  <si>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</si>
  <si>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</si>
  <si>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</si>
  <si>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</si>
  <si>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</si>
  <si>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</si>
  <si>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</si>
  <si>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</si>
  <si>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</si>
  <si>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</si>
  <si>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</si>
  <si>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</si>
  <si>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</si>
  <si>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</si>
  <si>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</si>
  <si>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</si>
  <si>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</si>
  <si>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</si>
  <si>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</si>
  <si>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</si>
  <si>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</si>
  <si>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</si>
  <si>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</si>
  <si>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</si>
  <si>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</si>
  <si>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</si>
  <si>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</si>
  <si>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</si>
  <si>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</si>
  <si>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</si>
  <si>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</si>
  <si>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</si>
  <si>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</si>
  <si>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</si>
  <si>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</si>
  <si>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</si>
  <si>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</si>
  <si>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</si>
  <si>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</si>
  <si>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</si>
  <si>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</si>
  <si>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</si>
  <si>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</si>
  <si>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</si>
  <si>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</si>
  <si>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</si>
  <si>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</si>
  <si>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</si>
  <si>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</si>
  <si>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</si>
  <si>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</si>
  <si>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</si>
  <si>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</si>
  <si>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</si>
  <si>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</si>
  <si>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</si>
  <si>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</si>
  <si>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</si>
  <si>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</si>
  <si>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</si>
  <si>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</si>
  <si>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</si>
  <si>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</si>
  <si>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</si>
  <si>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</si>
  <si>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</si>
  <si>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</si>
  <si>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</si>
  <si>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</si>
  <si>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</si>
  <si>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</si>
  <si>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</si>
  <si>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</si>
  <si>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</si>
  <si>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</si>
  <si>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</si>
  <si>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</si>
  <si>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</si>
  <si>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</si>
  <si>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</si>
  <si>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</si>
  <si>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</si>
  <si>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</si>
  <si>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</si>
  <si>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</si>
  <si>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</si>
  <si>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</si>
  <si>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</si>
  <si>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</si>
  <si>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</si>
  <si>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</si>
  <si>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</si>
  <si>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</si>
  <si>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</si>
  <si>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</si>
  <si>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</si>
  <si>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</si>
  <si>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</si>
  <si>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</si>
  <si>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</si>
  <si>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</si>
  <si>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</si>
  <si>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</si>
  <si>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</si>
  <si>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</si>
  <si>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</si>
  <si>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</si>
  <si>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</si>
  <si>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</si>
  <si>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</si>
  <si>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</si>
  <si>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</si>
  <si>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</si>
  <si>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</si>
  <si>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</si>
  <si>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</si>
  <si>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</si>
  <si>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</si>
  <si>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</si>
  <si>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</si>
  <si>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</si>
  <si>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</si>
  <si>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</si>
  <si>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</si>
  <si>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</si>
  <si>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</si>
  <si>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</si>
  <si>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</si>
  <si>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</si>
  <si>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</si>
  <si>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</si>
  <si>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</si>
  <si>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</si>
  <si>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</si>
  <si>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</si>
  <si>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</si>
  <si>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</si>
  <si>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</si>
  <si>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</si>
  <si>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</si>
  <si>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</si>
  <si>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</si>
  <si>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</si>
  <si>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</si>
  <si>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</si>
  <si>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</si>
  <si>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</si>
  <si>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</si>
  <si>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</si>
  <si>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</si>
  <si>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</si>
  <si>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</si>
  <si>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</si>
  <si>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</si>
  <si>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</si>
  <si>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</si>
  <si>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</si>
  <si>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</si>
  <si>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</si>
  <si>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</si>
  <si>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</si>
  <si>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</si>
  <si>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</si>
  <si>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</si>
  <si>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</si>
  <si>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</si>
  <si>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</si>
  <si>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</si>
  <si>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</si>
  <si>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</si>
  <si>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</si>
  <si>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</si>
  <si>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</si>
  <si>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</si>
  <si>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</si>
  <si>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</si>
  <si>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</si>
  <si>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</si>
  <si>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</si>
  <si>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</si>
  <si>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</si>
  <si>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</si>
  <si>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</si>
  <si>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</si>
  <si>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</si>
  <si>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</si>
  <si>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</si>
  <si>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</si>
  <si>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</si>
  <si>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</si>
  <si>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</si>
  <si>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</si>
  <si>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</si>
  <si>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</si>
  <si>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</si>
  <si>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</si>
  <si>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</si>
  <si>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</si>
  <si>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</si>
  <si>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</si>
  <si>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</si>
  <si>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</si>
  <si>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</si>
  <si>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</si>
  <si>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</si>
  <si>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</si>
  <si>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</si>
  <si>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</si>
  <si>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</si>
  <si>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</si>
  <si>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</si>
  <si>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</si>
  <si>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</si>
  <si>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</si>
  <si>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</si>
  <si>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</si>
  <si>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</si>
  <si>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</si>
  <si>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</si>
  <si>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</si>
  <si>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</si>
  <si>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</si>
  <si>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</si>
  <si>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</si>
  <si>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</si>
  <si>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</si>
  <si>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</si>
  <si>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</si>
  <si>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</si>
  <si>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</si>
  <si>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</si>
  <si>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</si>
  <si>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</si>
  <si>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</si>
  <si>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</si>
  <si>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</si>
  <si>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</si>
  <si>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</si>
  <si>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</si>
  <si>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</si>
  <si>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</si>
  <si>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</si>
  <si>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</si>
  <si>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</si>
  <si>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</si>
  <si>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</si>
  <si>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</si>
  <si>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</si>
  <si>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</si>
  <si>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</si>
  <si>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</si>
  <si>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</si>
  <si>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</si>
  <si>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</si>
  <si>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</si>
  <si>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</si>
  <si>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</si>
  <si>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</si>
  <si>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</si>
  <si>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</si>
  <si>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</si>
  <si>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</si>
  <si>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</si>
  <si>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</si>
  <si>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</si>
  <si>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</si>
  <si>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</si>
  <si>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</si>
  <si>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</si>
  <si>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</si>
  <si>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</si>
  <si>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</si>
  <si>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</si>
  <si>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</si>
  <si>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</si>
  <si>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</si>
  <si>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</si>
  <si>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</si>
  <si>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</si>
  <si>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</si>
  <si>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</si>
  <si>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</si>
  <si>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</si>
  <si>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</si>
  <si>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</si>
  <si>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</si>
  <si>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</si>
  <si>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</si>
  <si>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</si>
  <si>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</si>
  <si>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</si>
  <si>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</si>
  <si>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</si>
  <si>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</si>
  <si>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</si>
  <si>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</si>
  <si>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</si>
  <si>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</si>
  <si>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</si>
  <si>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</si>
  <si>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</si>
  <si>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</si>
  <si>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</si>
  <si>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</si>
  <si>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</si>
  <si>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</si>
  <si>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</si>
  <si>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</si>
  <si>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</si>
  <si>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</si>
  <si>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</si>
  <si>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</si>
  <si>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</si>
  <si>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</si>
  <si>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</si>
  <si>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</si>
  <si>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</si>
  <si>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</si>
  <si>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</si>
  <si>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</si>
  <si>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</si>
  <si>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</si>
  <si>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</si>
  <si>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</si>
  <si>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</si>
  <si>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</si>
  <si>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</si>
  <si>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</si>
  <si>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</si>
  <si>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</si>
  <si>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</si>
  <si>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</si>
  <si>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</si>
  <si>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</si>
  <si>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</si>
  <si>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</si>
  <si>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</si>
  <si>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</si>
  <si>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</si>
  <si>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</si>
  <si>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</si>
  <si>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</si>
  <si>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</si>
  <si>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</si>
  <si>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</si>
  <si>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</si>
  <si>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</si>
  <si>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</si>
  <si>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</si>
  <si>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</si>
  <si>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</si>
  <si>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</si>
  <si>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</si>
  <si>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</si>
  <si>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</si>
  <si>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</si>
  <si>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</si>
  <si>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</si>
  <si>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</si>
  <si>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</si>
  <si>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</si>
  <si>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</si>
  <si>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</si>
  <si>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</si>
  <si>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</si>
  <si>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</si>
  <si>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</si>
  <si>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</si>
  <si>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</si>
  <si>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</si>
  <si>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</si>
  <si>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</si>
  <si>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</si>
  <si>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</si>
  <si>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</si>
  <si>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</si>
  <si>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</si>
  <si>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</si>
  <si>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</si>
  <si>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</si>
  <si>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</si>
  <si>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</si>
  <si>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</si>
  <si>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</si>
  <si>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</si>
  <si>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</si>
  <si>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</si>
  <si>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</si>
  <si>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</si>
  <si>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</si>
  <si>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</si>
  <si>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</si>
  <si>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</si>
  <si>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</si>
  <si>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</si>
  <si>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</si>
  <si>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</si>
  <si>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</si>
  <si>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</si>
  <si>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</si>
  <si>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</si>
  <si>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</si>
  <si>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</si>
  <si>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</si>
  <si>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</si>
  <si>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</si>
  <si>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</si>
  <si>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</si>
  <si>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</si>
  <si>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</si>
  <si>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</si>
  <si>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</si>
  <si>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</si>
  <si>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</si>
  <si>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</si>
  <si>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</si>
  <si>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</si>
  <si>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</si>
  <si>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</si>
  <si>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</si>
  <si>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</si>
  <si>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</si>
  <si>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</si>
  <si>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</si>
  <si>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</si>
  <si>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</si>
  <si>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</si>
  <si>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</si>
  <si>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</si>
  <si>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</si>
  <si>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</si>
  <si>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</si>
  <si>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</si>
  <si>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</si>
  <si>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</si>
  <si>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</si>
  <si>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</si>
  <si>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</si>
  <si>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</si>
  <si>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</si>
  <si>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</si>
  <si>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</si>
  <si>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</si>
  <si>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</si>
  <si>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</si>
  <si>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</si>
  <si>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</si>
  <si>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</si>
  <si>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</si>
  <si>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</si>
  <si>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</si>
  <si>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</si>
  <si>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</si>
  <si>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</si>
  <si>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</si>
  <si>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</si>
  <si>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</si>
  <si>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</si>
  <si>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</si>
  <si>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</si>
  <si>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</si>
  <si>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</si>
  <si>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</si>
  <si>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</si>
  <si>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</si>
  <si>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</si>
  <si>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</si>
  <si>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</si>
  <si>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</si>
  <si>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</si>
  <si>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</si>
  <si>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</si>
  <si>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</si>
  <si>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</si>
  <si>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</si>
  <si>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</si>
  <si>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</si>
  <si>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</si>
  <si>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</si>
  <si>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</si>
  <si>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</si>
  <si>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</si>
  <si>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</si>
  <si>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</si>
  <si>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</si>
  <si>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</si>
  <si>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</si>
  <si>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</si>
  <si>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</si>
  <si>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</si>
  <si>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</si>
  <si>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</si>
  <si>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</si>
  <si>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</si>
  <si>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</si>
  <si>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</si>
  <si>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</si>
  <si>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</si>
  <si>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</si>
  <si>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</si>
  <si>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</si>
  <si>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</si>
  <si>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</si>
  <si>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</si>
  <si>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</si>
  <si>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</si>
  <si>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</si>
  <si>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</si>
  <si>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</si>
  <si>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</si>
  <si>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</si>
  <si>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</si>
  <si>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</si>
  <si>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</si>
  <si>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</si>
  <si>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</si>
  <si>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</si>
  <si>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</si>
  <si>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</si>
  <si>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</si>
  <si>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</si>
  <si>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</si>
  <si>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</si>
  <si>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</si>
  <si>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</si>
  <si>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</si>
  <si>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</si>
  <si>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</si>
  <si>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</si>
  <si>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</si>
  <si>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</si>
  <si>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</si>
  <si>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</si>
  <si>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</si>
  <si>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</si>
  <si>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</si>
  <si>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</si>
  <si>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</si>
  <si>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</si>
  <si>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</si>
  <si>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</si>
  <si>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</si>
  <si>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</si>
  <si>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</si>
  <si>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</si>
  <si>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</si>
  <si>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</si>
  <si>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</si>
  <si>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</si>
  <si>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</si>
  <si>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</si>
  <si>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</si>
  <si>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</si>
  <si>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</si>
  <si>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</si>
  <si>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</si>
  <si>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</si>
  <si>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</si>
  <si>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</si>
  <si>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</si>
  <si>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</si>
  <si>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</si>
  <si>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</si>
  <si>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</si>
  <si>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</si>
  <si>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</si>
  <si>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</si>
  <si>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</si>
  <si>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</si>
  <si>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</si>
  <si>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</si>
  <si>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</si>
  <si>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</si>
  <si>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</si>
  <si>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</si>
  <si>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</si>
  <si>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</si>
  <si>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</si>
  <si>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</si>
  <si>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</si>
  <si>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</si>
  <si>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</si>
  <si>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</si>
  <si>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</si>
  <si>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</si>
  <si>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</si>
  <si>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</si>
  <si>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</si>
  <si>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</si>
  <si>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</si>
  <si>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</si>
  <si>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</si>
  <si>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</si>
  <si>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</si>
  <si>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</si>
  <si>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</si>
  <si>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</si>
  <si>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</si>
  <si>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</si>
  <si>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</si>
  <si>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</si>
  <si>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</si>
  <si>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</si>
  <si>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</si>
  <si>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</si>
  <si>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</si>
  <si>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</si>
  <si>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</si>
  <si>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</si>
  <si>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</si>
  <si>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</si>
  <si>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</si>
  <si>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</si>
  <si>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</si>
  <si>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</si>
  <si>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</si>
  <si>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</si>
  <si>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</si>
  <si>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</si>
  <si>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</si>
  <si>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</si>
  <si>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</si>
  <si>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</si>
  <si>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</si>
  <si>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</si>
  <si>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</si>
  <si>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</si>
  <si>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</si>
  <si>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</si>
  <si>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</si>
  <si>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</si>
  <si>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</si>
  <si>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</si>
  <si>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</si>
  <si>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</si>
  <si>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</si>
  <si>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</si>
  <si>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</si>
  <si>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</si>
  <si>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</si>
  <si>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</si>
  <si>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</si>
  <si>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</si>
  <si>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</si>
  <si>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</si>
  <si>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</si>
  <si>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</si>
  <si>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</si>
  <si>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</si>
  <si>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</si>
  <si>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</si>
  <si>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</si>
  <si>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</si>
  <si>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</si>
  <si>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</si>
  <si>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</si>
  <si>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</si>
  <si>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</si>
  <si>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</si>
  <si>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</si>
  <si>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</si>
  <si>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</si>
  <si>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</si>
  <si>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</si>
  <si>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</si>
  <si>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</si>
  <si>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</si>
  <si>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</si>
  <si>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</si>
  <si>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</si>
  <si>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</si>
  <si>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</si>
  <si>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</si>
  <si>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</si>
  <si>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</si>
  <si>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</si>
  <si>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</si>
  <si>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</si>
  <si>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</si>
  <si>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</si>
  <si>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</si>
  <si>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</si>
  <si>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</si>
  <si>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</si>
  <si>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</si>
  <si>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</si>
  <si>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</si>
  <si>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</si>
  <si>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</si>
  <si>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</si>
  <si>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</si>
  <si>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</si>
  <si>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</si>
  <si>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</si>
  <si>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</si>
  <si>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</si>
  <si>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</si>
  <si>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</si>
  <si>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</si>
  <si>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</si>
  <si>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</si>
  <si>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</si>
  <si>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</si>
  <si>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</si>
  <si>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</si>
  <si>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</si>
  <si>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</si>
  <si>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</si>
  <si>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</si>
  <si>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</si>
  <si>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</si>
  <si>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</si>
  <si>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</si>
  <si>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</si>
  <si>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</si>
  <si>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</si>
  <si>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</si>
  <si>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</si>
  <si>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</si>
  <si>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</si>
  <si>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</si>
  <si>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</si>
  <si>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</si>
  <si>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</si>
  <si>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</si>
  <si>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</si>
  <si>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</si>
  <si>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</si>
  <si>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</si>
  <si>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</si>
  <si>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</si>
  <si>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</si>
  <si>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</si>
  <si>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</si>
  <si>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</si>
  <si>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</si>
  <si>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</si>
  <si>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</si>
  <si>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</si>
  <si>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</si>
  <si>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</si>
  <si>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</si>
  <si>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</si>
  <si>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</si>
  <si>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</si>
  <si>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</si>
  <si>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</si>
  <si>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</si>
  <si>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</si>
  <si>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</si>
  <si>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</si>
  <si>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</si>
  <si>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</si>
  <si>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</si>
  <si>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</si>
  <si>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</si>
  <si>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</si>
  <si>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</si>
  <si>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</si>
  <si>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</si>
  <si>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</si>
  <si>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</si>
  <si>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</si>
  <si>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</si>
  <si>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</si>
  <si>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</si>
  <si>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</si>
  <si>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</si>
  <si>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</si>
  <si>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</si>
  <si>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</si>
  <si>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</si>
  <si>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</si>
  <si>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</si>
  <si>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</si>
  <si>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</si>
  <si>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</si>
  <si>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</si>
  <si>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</si>
  <si>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</si>
  <si>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</si>
  <si>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</si>
  <si>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</si>
  <si>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</si>
  <si>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</si>
  <si>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</si>
  <si>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</si>
  <si>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</si>
  <si>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</si>
  <si>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</si>
  <si>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</si>
  <si>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</si>
  <si>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</si>
  <si>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</si>
  <si>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</si>
  <si>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</si>
  <si>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</si>
  <si>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</si>
  <si>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</si>
  <si>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</si>
  <si>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</si>
  <si>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</si>
  <si>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</si>
  <si>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</si>
  <si>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</si>
  <si>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</si>
  <si>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</si>
  <si>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</si>
  <si>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</si>
  <si>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</si>
  <si>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</si>
  <si>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</si>
  <si>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</si>
  <si>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</si>
  <si>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</si>
  <si>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</si>
  <si>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</si>
  <si>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</si>
  <si>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</si>
  <si>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</si>
  <si>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</si>
  <si>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</si>
  <si>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</si>
  <si>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</si>
  <si>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</si>
  <si>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</si>
  <si>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</si>
  <si>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</si>
  <si>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</si>
  <si>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</si>
  <si>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</si>
  <si>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</si>
  <si>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</si>
  <si>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</si>
  <si>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</si>
  <si>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</si>
  <si>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</si>
  <si>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</si>
  <si>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</si>
  <si>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</si>
  <si>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</si>
  <si>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</si>
  <si>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</si>
  <si>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</si>
  <si>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</si>
  <si>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</si>
  <si>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</si>
  <si>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</si>
  <si>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</si>
  <si>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</si>
  <si>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</si>
  <si>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</si>
  <si>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</si>
  <si>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</si>
  <si>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</si>
  <si>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</si>
  <si>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</si>
  <si>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</si>
  <si>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</si>
  <si>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</si>
  <si>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</si>
  <si>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</si>
  <si>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</si>
  <si>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</si>
  <si>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</si>
  <si>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</si>
  <si>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</si>
  <si>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</si>
  <si>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</si>
  <si>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</si>
  <si>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</si>
  <si>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</si>
  <si>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</si>
  <si>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</si>
  <si>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</si>
  <si>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</si>
  <si>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</si>
  <si>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</si>
  <si>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</si>
  <si>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</si>
  <si>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</si>
  <si>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</si>
  <si>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</si>
  <si>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</si>
  <si>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</si>
  <si>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</si>
  <si>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</si>
  <si>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</si>
  <si>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</si>
  <si>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</si>
  <si>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</si>
  <si>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</si>
  <si>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</si>
  <si>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</si>
  <si>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</si>
  <si>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</si>
  <si>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</si>
  <si>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</si>
  <si>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</si>
  <si>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</si>
  <si>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</si>
  <si>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</si>
  <si>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</si>
  <si>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</si>
  <si>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</si>
  <si>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</si>
  <si>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</si>
  <si>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</si>
  <si>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</si>
  <si>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</si>
  <si>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</si>
  <si>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</si>
  <si>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</si>
  <si>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</si>
  <si>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</si>
  <si>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</si>
  <si>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</si>
  <si>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</si>
  <si>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</si>
  <si>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</si>
  <si>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</si>
  <si>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</si>
  <si>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</si>
  <si>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</si>
  <si>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</si>
  <si>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</si>
  <si>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</si>
  <si>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</si>
  <si>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</si>
  <si>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</si>
  <si>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</si>
  <si>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</si>
  <si>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</si>
  <si>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</si>
  <si>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</si>
  <si>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</si>
  <si>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</si>
  <si>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</si>
  <si>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</si>
  <si>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</si>
  <si>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</si>
  <si>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</si>
  <si>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</si>
  <si>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</si>
  <si>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</si>
  <si>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</si>
  <si>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</si>
  <si>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</si>
  <si>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</si>
  <si>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</si>
  <si>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</si>
  <si>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</si>
  <si>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</si>
  <si>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</si>
  <si>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</si>
  <si>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</si>
  <si>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</si>
  <si>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</si>
  <si>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</si>
  <si>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</si>
  <si>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</si>
  <si>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</si>
  <si>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</si>
  <si>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</si>
  <si>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</si>
  <si>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</si>
  <si>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</si>
  <si>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</si>
  <si>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</si>
  <si>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</si>
  <si>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</si>
  <si>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</si>
  <si>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</si>
  <si>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</si>
  <si>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</si>
  <si>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</si>
  <si>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</si>
  <si>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</si>
  <si>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</si>
  <si>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</si>
  <si>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</si>
  <si>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</si>
  <si>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</si>
  <si>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</si>
  <si>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</si>
  <si>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</si>
  <si>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</si>
  <si>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</si>
  <si>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</si>
  <si>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</si>
  <si>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</si>
  <si>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</si>
  <si>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</si>
  <si>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</si>
  <si>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</si>
  <si>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</si>
  <si>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</si>
  <si>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</si>
  <si>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</si>
  <si>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</si>
  <si>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</si>
  <si>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</si>
  <si>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</si>
  <si>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</si>
  <si>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</si>
  <si>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</si>
  <si>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</si>
  <si>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</si>
  <si>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</si>
  <si>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</si>
  <si>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</si>
  <si>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</si>
  <si>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</si>
  <si>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</si>
  <si>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</si>
  <si>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</si>
  <si>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</si>
  <si>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</si>
  <si>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</si>
  <si>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</si>
  <si>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</si>
  <si>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</si>
  <si>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</si>
  <si>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</si>
  <si>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</si>
  <si>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</si>
  <si>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</si>
  <si>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</si>
  <si>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</si>
  <si>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</si>
  <si>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</si>
  <si>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</si>
  <si>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</si>
  <si>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</si>
  <si>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</si>
  <si>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</si>
  <si>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</si>
  <si>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</si>
  <si>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</si>
  <si>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</si>
  <si>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</si>
  <si>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</si>
  <si>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</si>
  <si>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</si>
  <si>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</si>
  <si>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</si>
  <si>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</si>
  <si>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</si>
  <si>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</si>
  <si>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</si>
  <si>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</si>
  <si>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</si>
  <si>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</si>
  <si>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</si>
  <si>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</si>
  <si>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</si>
  <si>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</si>
  <si>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</si>
  <si>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</si>
  <si>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</si>
  <si>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</si>
  <si>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</si>
  <si>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</si>
  <si>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</si>
  <si>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</si>
  <si>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</si>
  <si>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</si>
  <si>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</si>
  <si>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</si>
  <si>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</si>
  <si>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</si>
  <si>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</si>
  <si>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</si>
  <si>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</si>
  <si>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</si>
  <si>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</si>
  <si>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</si>
  <si>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</si>
  <si>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</si>
  <si>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</si>
  <si>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</si>
  <si>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</si>
  <si>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</si>
  <si>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</si>
  <si>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</si>
  <si>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</si>
  <si>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</si>
  <si>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</si>
  <si>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</si>
  <si>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</si>
  <si>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</si>
  <si>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</si>
  <si>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</si>
  <si>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</si>
  <si>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</si>
  <si>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</si>
  <si>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</si>
  <si>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</si>
  <si>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</si>
  <si>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</si>
  <si>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</si>
  <si>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</si>
  <si>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</si>
  <si>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</si>
  <si>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</si>
  <si>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</si>
  <si>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</si>
  <si>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</si>
  <si>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</si>
  <si>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</si>
  <si>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</si>
  <si>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</si>
  <si>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</si>
  <si>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</si>
  <si>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</si>
  <si>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</si>
  <si>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</si>
  <si>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</si>
  <si>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</si>
  <si>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</si>
  <si>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</si>
  <si>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</si>
  <si>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</si>
  <si>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</si>
  <si>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</si>
  <si>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</si>
  <si>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</si>
  <si>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</si>
  <si>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</si>
  <si>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</si>
  <si>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</si>
  <si>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</si>
  <si>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</si>
  <si>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</si>
  <si>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</si>
  <si>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</si>
  <si>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</si>
  <si>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</si>
  <si>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</si>
  <si>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</si>
  <si>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</si>
  <si>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</si>
  <si>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</si>
  <si>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</si>
  <si>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</si>
  <si>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</si>
  <si>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</si>
  <si>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</si>
  <si>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</si>
  <si>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</si>
  <si>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</si>
  <si>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</si>
  <si>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</si>
  <si>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</si>
  <si>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</si>
  <si>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</si>
  <si>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</si>
  <si>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</si>
  <si>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</si>
  <si>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</si>
  <si>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</si>
  <si>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</si>
  <si>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</si>
  <si>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</si>
  <si>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</si>
  <si>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</si>
  <si>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</si>
  <si>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</si>
  <si>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</si>
  <si>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</si>
  <si>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</si>
  <si>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</si>
  <si>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</si>
  <si>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</si>
  <si>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</si>
  <si>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</si>
  <si>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</si>
  <si>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</si>
  <si>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</si>
  <si>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</si>
  <si>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</si>
  <si>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</si>
  <si>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</si>
  <si>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</si>
  <si>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</si>
  <si>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</si>
  <si>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</si>
  <si>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</si>
  <si>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</si>
  <si>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</si>
  <si>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</si>
  <si>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</si>
  <si>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</si>
  <si>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</si>
  <si>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</si>
  <si>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</si>
  <si>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</si>
  <si>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</si>
  <si>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</si>
  <si>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</si>
  <si>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</si>
  <si>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</si>
  <si>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</si>
  <si>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</si>
  <si>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</si>
  <si>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</si>
  <si>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</si>
  <si>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</si>
  <si>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</si>
  <si>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</si>
  <si>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</si>
  <si>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</si>
  <si>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</si>
  <si>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</si>
  <si>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</si>
  <si>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</si>
  <si>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</si>
  <si>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</si>
  <si>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</si>
  <si>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</si>
  <si>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</si>
  <si>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</si>
  <si>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</si>
  <si>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</si>
  <si>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</si>
  <si>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</si>
  <si>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</si>
  <si>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</si>
  <si>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</si>
  <si>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</si>
  <si>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</si>
  <si>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</si>
  <si>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</si>
  <si>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</si>
  <si>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</si>
  <si>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</si>
  <si>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</si>
  <si>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</si>
  <si>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</si>
  <si>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</si>
  <si>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</si>
  <si>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</si>
  <si>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</si>
  <si>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</si>
  <si>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</si>
  <si>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</si>
  <si>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</si>
  <si>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</si>
  <si>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</si>
  <si>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</si>
  <si>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</si>
  <si>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</si>
  <si>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</si>
  <si>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</si>
  <si>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</si>
  <si>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</si>
  <si>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</si>
  <si>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</si>
  <si>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</si>
  <si>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</si>
  <si>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</si>
  <si>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</si>
  <si>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</si>
  <si>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</si>
  <si>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</si>
  <si>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</si>
  <si>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</si>
  <si>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</si>
  <si>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</si>
  <si>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</si>
  <si>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</si>
  <si>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</si>
  <si>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</si>
  <si>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</si>
  <si>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</si>
  <si>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</si>
  <si>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</si>
  <si>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</si>
  <si>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</si>
  <si>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</si>
  <si>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</si>
  <si>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</si>
  <si>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</si>
  <si>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</si>
  <si>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</si>
  <si>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</si>
  <si>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</si>
  <si>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</si>
  <si>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</si>
  <si>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</si>
  <si>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</si>
  <si>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</si>
  <si>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</si>
  <si>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</si>
  <si>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</si>
  <si>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</si>
  <si>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</si>
  <si>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</si>
  <si>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</si>
  <si>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</si>
  <si>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</si>
  <si>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</si>
  <si>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</si>
  <si>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</si>
  <si>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</si>
  <si>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</si>
  <si>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</si>
  <si>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</si>
  <si>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</si>
  <si>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</si>
  <si>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</si>
  <si>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</si>
  <si>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</si>
  <si>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</si>
  <si>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</si>
  <si>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</si>
  <si>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</si>
  <si>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</si>
  <si>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</si>
  <si>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</si>
  <si>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</si>
  <si>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</si>
  <si>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</si>
  <si>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</si>
  <si>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</si>
  <si>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</si>
  <si>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</si>
  <si>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</si>
  <si>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</si>
  <si>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</si>
  <si>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</si>
  <si>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</si>
  <si>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</si>
  <si>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</si>
  <si>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</si>
  <si>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</si>
  <si>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</si>
  <si>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</si>
  <si>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</si>
  <si>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</si>
  <si>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</si>
  <si>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</si>
  <si>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</si>
  <si>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</si>
  <si>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</si>
  <si>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</si>
  <si>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</si>
  <si>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</si>
  <si>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</si>
  <si>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</si>
  <si>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</si>
  <si>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</si>
  <si>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</si>
  <si>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</si>
  <si>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</si>
  <si>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</si>
  <si>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</si>
  <si>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</si>
  <si>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</si>
  <si>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</si>
  <si>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</si>
  <si>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</si>
  <si>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</si>
  <si>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</si>
  <si>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</si>
  <si>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</si>
  <si>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</si>
  <si>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</si>
  <si>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</si>
  <si>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</si>
  <si>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</si>
  <si>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</si>
  <si>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</si>
  <si>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</si>
  <si>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</si>
  <si>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</si>
  <si>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</si>
  <si>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</si>
  <si>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</si>
  <si>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</si>
  <si>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</si>
  <si>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</si>
  <si>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</si>
  <si>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</si>
  <si>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</si>
  <si>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</si>
  <si>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</si>
  <si>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</si>
  <si>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</si>
  <si>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</si>
  <si>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</si>
  <si>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</si>
  <si>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</si>
  <si>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</si>
  <si>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</si>
  <si>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</si>
  <si>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</si>
  <si>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</si>
  <si>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</si>
  <si>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</si>
  <si>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</si>
  <si>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</si>
  <si>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</si>
  <si>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</si>
  <si>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</si>
  <si>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</si>
  <si>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</si>
  <si>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</si>
  <si>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</si>
  <si>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</si>
  <si>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</si>
  <si>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</si>
  <si>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</si>
  <si>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</si>
  <si>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</si>
  <si>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</si>
  <si>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</si>
  <si>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</si>
  <si>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</si>
  <si>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</si>
  <si>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</si>
  <si>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</si>
  <si>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</si>
  <si>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</si>
  <si>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</si>
  <si>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</si>
  <si>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</si>
  <si>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</si>
  <si>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</si>
  <si>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</si>
  <si>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</si>
  <si>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</si>
  <si>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</si>
  <si>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</si>
  <si>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</si>
  <si>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</si>
  <si>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</si>
  <si>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</si>
  <si>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</si>
  <si>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</si>
  <si>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</si>
  <si>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</si>
  <si>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</si>
  <si>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</si>
  <si>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</si>
  <si>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</si>
  <si>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</si>
  <si>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</si>
  <si>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</si>
  <si>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</si>
  <si>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</si>
  <si>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</si>
  <si>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</si>
  <si>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</si>
  <si>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</si>
  <si>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</si>
  <si>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</si>
  <si>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</si>
  <si>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</si>
  <si>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</si>
  <si>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</si>
  <si>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</si>
  <si>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</si>
  <si>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</si>
  <si>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</si>
  <si>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</si>
  <si>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</si>
  <si>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</si>
  <si>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</si>
  <si>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</si>
  <si>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</si>
  <si>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</si>
  <si>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</si>
  <si>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</si>
  <si>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</si>
  <si>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</si>
  <si>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</si>
  <si>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</si>
  <si>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</si>
  <si>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</si>
  <si>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</si>
  <si>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</si>
  <si>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</si>
  <si>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</si>
  <si>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</si>
  <si>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</si>
  <si>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</si>
  <si>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</si>
  <si>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</si>
  <si>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</si>
  <si>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</si>
  <si>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</si>
  <si>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</si>
  <si>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</si>
  <si>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</si>
  <si>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</si>
  <si>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</si>
  <si>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</si>
  <si>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</si>
  <si>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</si>
  <si>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</si>
  <si>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</si>
  <si>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</si>
  <si>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</si>
  <si>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</si>
  <si>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</si>
  <si>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</si>
  <si>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</si>
  <si>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</si>
  <si>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</si>
  <si>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</si>
  <si>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</si>
  <si>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</si>
  <si>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</si>
  <si>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</si>
  <si>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</si>
  <si>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</si>
  <si>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</si>
  <si>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</si>
  <si>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</si>
  <si>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</si>
  <si>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</si>
  <si>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</si>
  <si>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</si>
  <si>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</si>
  <si>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</si>
  <si>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</si>
  <si>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</si>
  <si>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</si>
  <si>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</si>
  <si>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</si>
  <si>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</si>
  <si>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</si>
  <si>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</si>
  <si>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</si>
  <si>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</si>
  <si>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</si>
  <si>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</si>
  <si>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</si>
  <si>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</si>
  <si>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</si>
  <si>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</si>
  <si>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</si>
  <si>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</si>
  <si>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</si>
  <si>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</si>
  <si>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</si>
  <si>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</si>
  <si>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</si>
  <si>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</si>
  <si>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</si>
  <si>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</si>
  <si>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</si>
  <si>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</si>
  <si>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</si>
  <si>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</si>
  <si>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</si>
  <si>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</si>
  <si>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</si>
  <si>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</si>
  <si>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</si>
  <si>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</si>
  <si>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</si>
  <si>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</si>
  <si>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</si>
  <si>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</si>
  <si>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</si>
  <si>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</si>
  <si>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</si>
  <si>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</si>
  <si>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</si>
  <si>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</si>
  <si>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</si>
  <si>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</si>
  <si>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</si>
  <si>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</si>
  <si>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</si>
  <si>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</si>
  <si>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</si>
  <si>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</si>
  <si>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</si>
  <si>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</si>
  <si>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</si>
  <si>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</si>
  <si>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</si>
  <si>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</si>
  <si>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</si>
  <si>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</si>
  <si>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</si>
  <si>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</si>
  <si>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</si>
  <si>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</si>
  <si>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</si>
  <si>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</si>
  <si>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</si>
  <si>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</si>
  <si>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</si>
  <si>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</si>
  <si>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</si>
  <si>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</si>
  <si>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</si>
  <si>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</si>
  <si>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</si>
  <si>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</si>
  <si>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</si>
  <si>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</si>
  <si>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</si>
  <si>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</si>
  <si>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</si>
  <si>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</si>
  <si>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</si>
  <si>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</si>
  <si>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</si>
  <si>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</si>
  <si>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</si>
  <si>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</si>
  <si>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</si>
  <si>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</si>
  <si>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</si>
  <si>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</si>
  <si>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</si>
  <si>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</si>
  <si>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</si>
  <si>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</si>
  <si>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</si>
  <si>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</si>
  <si>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</si>
  <si>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</si>
  <si>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</si>
  <si>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</si>
  <si>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</si>
  <si>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</si>
  <si>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</si>
  <si>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</si>
  <si>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</si>
  <si>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</si>
  <si>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</si>
  <si>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</si>
  <si>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</si>
  <si>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</si>
  <si>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</si>
  <si>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</si>
  <si>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</si>
  <si>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</si>
  <si>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</si>
  <si>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</si>
  <si>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</si>
  <si>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</si>
  <si>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</si>
  <si>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</si>
  <si>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</si>
  <si>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</si>
  <si>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</si>
  <si>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</si>
  <si>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</si>
  <si>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</si>
  <si>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</si>
  <si>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</si>
  <si>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</si>
  <si>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</si>
  <si>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</si>
  <si>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</si>
  <si>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</si>
  <si>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</si>
  <si>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</si>
  <si>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</si>
  <si>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</si>
  <si>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</si>
  <si>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</si>
  <si>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</si>
  <si>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</si>
  <si>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</si>
  <si>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</si>
  <si>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</si>
  <si>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</si>
  <si>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</si>
  <si>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</si>
  <si>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</si>
  <si>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</si>
  <si>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</si>
  <si>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</si>
  <si>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</si>
  <si>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</si>
  <si>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</si>
  <si>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</si>
  <si>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</si>
  <si>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</si>
  <si>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</si>
  <si>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</si>
  <si>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</si>
  <si>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</si>
  <si>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</si>
  <si>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</si>
  <si>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</si>
  <si>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</si>
  <si>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</si>
  <si>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</si>
  <si>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</si>
  <si>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</si>
  <si>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</si>
  <si>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</si>
  <si>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</si>
  <si>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</si>
  <si>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</si>
  <si>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</si>
  <si>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</si>
  <si>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</si>
  <si>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</si>
  <si>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</si>
  <si>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</si>
  <si>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</si>
  <si>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</si>
  <si>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</si>
  <si>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</si>
  <si>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</si>
  <si>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</si>
  <si>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</si>
  <si>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</si>
  <si>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</si>
  <si>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</si>
  <si>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</si>
  <si>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</si>
  <si>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</si>
  <si>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</si>
  <si>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</si>
  <si>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</si>
  <si>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</si>
  <si>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</si>
  <si>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</si>
  <si>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</si>
  <si>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</si>
  <si>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</si>
  <si>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</si>
  <si>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</si>
  <si>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</si>
  <si>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</si>
  <si>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</si>
  <si>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</si>
  <si>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</si>
  <si>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</si>
  <si>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</si>
  <si>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</si>
  <si>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</si>
  <si>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</si>
  <si>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</si>
  <si>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</si>
  <si>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</si>
  <si>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</si>
  <si>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</si>
  <si>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</si>
  <si>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</si>
  <si>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</si>
  <si>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</si>
  <si>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</si>
  <si>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</si>
  <si>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</si>
  <si>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</si>
  <si>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</si>
  <si>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</si>
  <si>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</si>
  <si>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</si>
  <si>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</si>
  <si>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</si>
  <si>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</si>
  <si>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</si>
  <si>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</si>
  <si>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</si>
  <si>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</si>
  <si>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</si>
  <si>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</si>
  <si>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</si>
  <si>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</si>
  <si>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</si>
  <si>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</si>
  <si>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</si>
  <si>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</si>
  <si>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</si>
  <si>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</si>
  <si>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</si>
  <si>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</si>
  <si>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</si>
  <si>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</si>
  <si>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</si>
  <si>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</si>
  <si>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</si>
  <si>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</si>
  <si>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</si>
  <si>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</si>
  <si>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</si>
  <si>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</si>
  <si>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</si>
  <si>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</si>
  <si>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</si>
  <si>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</si>
  <si>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</si>
  <si>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</si>
  <si>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</si>
  <si>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</si>
  <si>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</si>
  <si>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</si>
  <si>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</si>
  <si>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</si>
  <si>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</si>
  <si>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</si>
  <si>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</si>
  <si>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</si>
  <si>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</si>
  <si>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</si>
  <si>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</si>
  <si>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</si>
  <si>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</si>
  <si>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</si>
  <si>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</si>
  <si>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</si>
  <si>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</si>
  <si>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</si>
  <si>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</si>
  <si>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</si>
  <si>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</si>
  <si>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</si>
  <si>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</si>
  <si>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</si>
  <si>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</si>
  <si>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</si>
  <si>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</si>
  <si>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</si>
  <si>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</si>
  <si>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</si>
  <si>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</si>
  <si>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</si>
  <si>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</si>
  <si>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</si>
  <si>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</si>
  <si>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</si>
  <si>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</si>
  <si>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</si>
  <si>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</si>
  <si>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</si>
  <si>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</si>
  <si>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</si>
  <si>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</si>
  <si>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</si>
  <si>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</si>
  <si>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</si>
  <si>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</si>
  <si>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</si>
  <si>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</si>
  <si>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</si>
  <si>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</si>
  <si>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</si>
  <si>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</si>
  <si>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</si>
  <si>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</si>
  <si>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</si>
  <si>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</si>
  <si>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</si>
  <si>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</si>
  <si>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</si>
  <si>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</si>
  <si>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</si>
  <si>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</si>
  <si>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</si>
  <si>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</si>
  <si>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</si>
  <si>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</si>
  <si>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</si>
  <si>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</si>
  <si>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</si>
  <si>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</si>
  <si>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</si>
  <si>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</si>
  <si>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</si>
  <si>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</si>
  <si>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</si>
  <si>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</si>
  <si>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</si>
  <si>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</si>
  <si>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</si>
  <si>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</si>
  <si>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</si>
  <si>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</si>
  <si>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</si>
  <si>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</si>
  <si>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</si>
  <si>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</si>
  <si>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</si>
  <si>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</si>
  <si>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</si>
  <si>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</si>
  <si>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</si>
  <si>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</si>
  <si>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</si>
  <si>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</si>
  <si>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</si>
  <si>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</si>
  <si>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</si>
  <si>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</si>
  <si>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</si>
  <si>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</si>
  <si>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</si>
  <si>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</si>
  <si>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</si>
  <si>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</si>
  <si>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</si>
  <si>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</si>
  <si>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</si>
  <si>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</si>
  <si>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</si>
  <si>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</si>
  <si>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</si>
  <si>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</si>
  <si>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</si>
  <si>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</si>
  <si>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</si>
  <si>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</si>
  <si>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</si>
  <si>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</si>
  <si>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</si>
  <si>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</si>
  <si>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</si>
  <si>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</si>
  <si>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</si>
  <si>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</si>
  <si>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</si>
  <si>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</si>
  <si>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</si>
  <si>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</si>
  <si>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</si>
  <si>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</si>
  <si>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</si>
  <si>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</si>
  <si>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</si>
  <si>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</si>
  <si>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</si>
  <si>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</si>
  <si>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</si>
  <si>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</si>
  <si>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</si>
  <si>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</si>
  <si>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</si>
  <si>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</si>
  <si>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</si>
  <si>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</si>
  <si>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</si>
  <si>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</si>
  <si>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</si>
  <si>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</si>
  <si>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</si>
  <si>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</si>
  <si>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</si>
  <si>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</si>
  <si>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</si>
  <si>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</si>
  <si>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</si>
  <si>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</si>
  <si>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</si>
  <si>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</si>
  <si>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</si>
  <si>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</si>
  <si>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</si>
  <si>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</si>
  <si>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</si>
  <si>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</si>
  <si>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</si>
  <si>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</si>
  <si>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</si>
  <si>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</si>
  <si>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</si>
  <si>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</si>
  <si>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</si>
  <si>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</si>
  <si>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</si>
  <si>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</si>
  <si>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</si>
  <si>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</si>
  <si>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</si>
  <si>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</si>
  <si>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</si>
  <si>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</si>
  <si>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</si>
  <si>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</si>
  <si>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</si>
  <si>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</si>
  <si>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</si>
  <si>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</si>
  <si>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</si>
  <si>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</si>
  <si>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</si>
  <si>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</si>
  <si>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</si>
  <si>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</si>
  <si>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</si>
  <si>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</si>
  <si>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</si>
  <si>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</si>
  <si>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</si>
  <si>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</si>
  <si>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</si>
  <si>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</si>
  <si>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</si>
  <si>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</si>
  <si>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</si>
  <si>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</si>
  <si>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</si>
  <si>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</si>
  <si>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</si>
  <si>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</si>
  <si>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</si>
  <si>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</si>
  <si>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</si>
  <si>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</si>
  <si>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</si>
  <si>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</si>
  <si>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</si>
  <si>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</si>
  <si>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</si>
  <si>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</si>
  <si>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</si>
  <si>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</si>
  <si>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</si>
  <si>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</si>
  <si>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</si>
  <si>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</si>
  <si>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</si>
  <si>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</si>
  <si>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</si>
  <si>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</si>
  <si>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</si>
  <si>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</si>
  <si>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</si>
  <si>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</si>
  <si>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</si>
  <si>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</si>
  <si>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</si>
  <si>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</si>
  <si>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</si>
  <si>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</si>
  <si>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</si>
  <si>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</si>
  <si>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</si>
  <si>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</si>
  <si>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</si>
  <si>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</si>
  <si>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</si>
  <si>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</si>
  <si>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</si>
  <si>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</si>
  <si>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</si>
  <si>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</si>
  <si>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</si>
  <si>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</si>
  <si>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</si>
  <si>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</si>
  <si>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</si>
  <si>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</si>
  <si>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</si>
  <si>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</si>
  <si>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</si>
  <si>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</si>
  <si>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</si>
  <si>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</si>
  <si>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</si>
  <si>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</si>
  <si>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</si>
  <si>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</si>
  <si>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</si>
  <si>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</si>
  <si>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</si>
  <si>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</si>
  <si>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</si>
  <si>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</si>
  <si>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</si>
  <si>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</si>
  <si>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</si>
  <si>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</si>
  <si>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</si>
  <si>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</si>
  <si>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</si>
  <si>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</si>
  <si>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</si>
  <si>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</si>
  <si>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</si>
  <si>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</si>
  <si>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</si>
  <si>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</si>
  <si>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</si>
  <si>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</si>
  <si>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</si>
  <si>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</si>
  <si>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</si>
  <si>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</si>
  <si>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</si>
  <si>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</si>
  <si>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</si>
  <si>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</si>
  <si>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</si>
  <si>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</si>
  <si>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</si>
  <si>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</si>
  <si>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</si>
  <si>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</si>
  <si>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</si>
  <si>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</si>
  <si>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</si>
  <si>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</si>
  <si>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</si>
  <si>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</si>
  <si>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</si>
  <si>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</si>
  <si>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</si>
  <si>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</si>
  <si>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</si>
  <si>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</si>
  <si>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</si>
  <si>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</si>
  <si>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</si>
  <si>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</si>
  <si>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</si>
  <si>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</si>
  <si>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</si>
  <si>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</si>
  <si>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</si>
  <si>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</si>
  <si>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</si>
  <si>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</si>
  <si>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</si>
  <si>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</si>
  <si>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</si>
  <si>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</si>
  <si>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</si>
  <si>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</si>
  <si>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</si>
  <si>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</si>
  <si>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</si>
  <si>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</si>
  <si>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</si>
  <si>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</si>
  <si>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</si>
  <si>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</si>
  <si>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</si>
  <si>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</si>
  <si>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</si>
  <si>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</si>
  <si>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</si>
  <si>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</si>
  <si>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</si>
  <si>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</si>
  <si>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</si>
  <si>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</si>
  <si>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</si>
  <si>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</si>
  <si>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</si>
  <si>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</si>
  <si>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</si>
  <si>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</si>
  <si>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</si>
  <si>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</si>
  <si>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</si>
  <si>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</si>
  <si>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</si>
  <si>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</si>
  <si>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</si>
  <si>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</si>
  <si>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</si>
  <si>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</si>
  <si>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</si>
  <si>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</si>
  <si>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</si>
  <si>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</si>
  <si>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</si>
  <si>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</si>
  <si>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</si>
  <si>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</si>
  <si>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</si>
  <si>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</si>
  <si>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</si>
  <si>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</si>
  <si>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</si>
  <si>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</si>
  <si>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</si>
  <si>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</si>
  <si>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</si>
  <si>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</si>
  <si>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</si>
  <si>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</si>
  <si>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</si>
  <si>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</si>
  <si>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</si>
  <si>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</si>
  <si>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</si>
  <si>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</si>
  <si>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</si>
  <si>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</si>
  <si>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</si>
  <si>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</si>
  <si>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</si>
  <si>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</si>
  <si>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</si>
  <si>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</si>
  <si>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</si>
  <si>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</si>
  <si>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</si>
  <si>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</si>
  <si>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</si>
  <si>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</si>
  <si>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</si>
  <si>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</si>
  <si>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</si>
  <si>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</si>
  <si>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</si>
  <si>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</si>
  <si>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</si>
  <si>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</si>
  <si>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</si>
  <si>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</si>
  <si>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</si>
  <si>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</si>
  <si>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</si>
  <si>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</si>
  <si>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</si>
  <si>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</si>
  <si>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</si>
  <si>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</si>
  <si>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</si>
  <si>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</si>
  <si>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</si>
  <si>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</si>
  <si>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</si>
  <si>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</si>
  <si>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</si>
  <si>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</si>
  <si>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</si>
  <si>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</si>
  <si>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</si>
  <si>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</si>
  <si>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</si>
  <si>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</si>
  <si>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</si>
  <si>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</si>
  <si>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</si>
  <si>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</si>
  <si>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</si>
  <si>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</si>
  <si>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</si>
  <si>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</si>
  <si>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</si>
  <si>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</si>
  <si>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</si>
  <si>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</si>
  <si>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</si>
  <si>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</si>
  <si>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</si>
  <si>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</si>
  <si>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</si>
  <si>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</si>
  <si>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</si>
  <si>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</si>
  <si>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</si>
  <si>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</si>
  <si>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</si>
  <si>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</si>
  <si>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</si>
  <si>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</si>
  <si>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</si>
  <si>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</si>
  <si>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</si>
  <si>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</si>
  <si>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</si>
  <si>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</si>
  <si>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</si>
  <si>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</si>
  <si>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</si>
  <si>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</si>
  <si>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</si>
  <si>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</si>
  <si>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</si>
  <si>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</si>
  <si>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</si>
  <si>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</si>
  <si>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</si>
  <si>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</si>
  <si>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</si>
  <si>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</si>
  <si>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</si>
  <si>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</si>
  <si>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</si>
  <si>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</si>
  <si>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</si>
  <si>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</si>
  <si>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</si>
  <si>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</si>
  <si>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</si>
  <si>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</si>
  <si>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</si>
  <si>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</si>
  <si>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</si>
  <si>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</si>
  <si>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</si>
  <si>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</si>
  <si>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</si>
  <si>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</si>
  <si>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</si>
  <si>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</si>
  <si>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</si>
  <si>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</si>
  <si>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</si>
  <si>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</si>
  <si>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</si>
  <si>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</si>
  <si>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</si>
  <si>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</si>
  <si>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</si>
  <si>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</si>
  <si>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</si>
  <si>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</si>
  <si>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</si>
  <si>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</si>
  <si>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</si>
  <si>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</si>
  <si>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</si>
  <si>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</si>
  <si>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</si>
  <si>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</si>
  <si>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</si>
  <si>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</si>
  <si>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</si>
  <si>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</si>
  <si>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</si>
  <si>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</si>
  <si>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</si>
  <si>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</si>
  <si>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</si>
  <si>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</si>
  <si>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</si>
  <si>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</si>
  <si>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</si>
  <si>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</si>
  <si>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</si>
  <si>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</si>
  <si>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</si>
  <si>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</si>
  <si>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</si>
  <si>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</si>
  <si>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</si>
  <si>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</si>
  <si>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</si>
  <si>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</si>
  <si>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</si>
  <si>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</si>
  <si>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</si>
  <si>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</si>
  <si>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</si>
  <si>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</si>
  <si>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</si>
  <si>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</si>
  <si>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</si>
  <si>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</si>
  <si>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</si>
  <si>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</si>
  <si>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</si>
  <si>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</si>
  <si>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</si>
  <si>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</si>
  <si>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</si>
  <si>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</si>
  <si>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</si>
  <si>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</si>
  <si>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</si>
  <si>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</si>
  <si>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</si>
  <si>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</si>
  <si>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</si>
  <si>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</si>
  <si>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</si>
  <si>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</si>
  <si>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</si>
  <si>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</si>
  <si>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</si>
  <si>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</si>
  <si>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</si>
  <si>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</si>
  <si>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</si>
  <si>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</si>
  <si>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</si>
  <si>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</si>
  <si>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</si>
  <si>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</si>
  <si>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</si>
  <si>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</si>
  <si>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</si>
  <si>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</si>
  <si>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</si>
  <si>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</si>
  <si>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</si>
  <si>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</si>
  <si>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</si>
  <si>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</si>
  <si>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</si>
  <si>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</si>
  <si>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</si>
  <si>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</si>
  <si>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</si>
  <si>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</si>
  <si>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</si>
  <si>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</si>
  <si>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</si>
  <si>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</si>
  <si>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</si>
  <si>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</si>
  <si>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</si>
  <si>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</si>
  <si>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</si>
  <si>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</si>
  <si>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</si>
  <si>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</si>
  <si>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</si>
  <si>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</si>
  <si>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</si>
  <si>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</si>
  <si>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</si>
  <si>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</si>
  <si>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</si>
  <si>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</si>
  <si>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</si>
  <si>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</si>
  <si>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</si>
  <si>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</si>
  <si>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</si>
  <si>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</si>
  <si>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</si>
  <si>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</si>
  <si>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</si>
  <si>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</si>
  <si>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</si>
  <si>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</si>
  <si>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</si>
  <si>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</si>
  <si>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</si>
  <si>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</si>
  <si>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</si>
  <si>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</si>
  <si>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</si>
  <si>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</si>
  <si>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</si>
  <si>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</si>
  <si>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</si>
  <si>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</si>
  <si>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</si>
  <si>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</si>
  <si>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</si>
  <si>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</si>
  <si>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</si>
  <si>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</si>
  <si>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</si>
  <si>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</si>
  <si>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</si>
  <si>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</si>
  <si>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</si>
  <si>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</si>
  <si>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</si>
  <si>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</si>
  <si>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</si>
  <si>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</si>
  <si>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</si>
  <si>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</si>
  <si>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</si>
  <si>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</si>
  <si>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</si>
  <si>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</si>
  <si>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</si>
  <si>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</si>
  <si>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</si>
  <si>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</si>
  <si>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</si>
  <si>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</si>
  <si>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</si>
  <si>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</si>
  <si>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</si>
  <si>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</si>
  <si>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</si>
  <si>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</si>
  <si>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</si>
  <si>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</si>
  <si>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</si>
  <si>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</si>
  <si>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</si>
  <si>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</si>
  <si>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</si>
  <si>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</si>
  <si>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</si>
  <si>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</si>
  <si>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</si>
  <si>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</si>
  <si>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</si>
  <si>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</si>
  <si>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</si>
  <si>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</si>
  <si>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</si>
  <si>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</si>
  <si>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</si>
  <si>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</si>
  <si>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</si>
  <si>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</si>
  <si>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</si>
  <si>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</si>
  <si>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</si>
  <si>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</si>
  <si>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</si>
  <si>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</si>
  <si>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</si>
  <si>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</si>
  <si>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</si>
  <si>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</si>
  <si>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</si>
  <si>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</si>
  <si>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</si>
  <si>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</si>
  <si>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</si>
  <si>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</si>
  <si>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</si>
  <si>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</si>
  <si>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</si>
  <si>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</si>
  <si>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</si>
  <si>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</si>
  <si>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</si>
  <si>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</si>
  <si>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</si>
  <si>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</si>
  <si>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</si>
  <si>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</si>
  <si>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</si>
  <si>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</si>
  <si>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</si>
  <si>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</si>
  <si>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</si>
  <si>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</si>
  <si>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</si>
  <si>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</si>
  <si>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</si>
  <si>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</si>
  <si>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</si>
  <si>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</si>
  <si>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</si>
  <si>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</si>
  <si>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</si>
  <si>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</si>
  <si>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</si>
  <si>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</si>
  <si>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</si>
  <si>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</si>
  <si>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</si>
  <si>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</si>
  <si>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</si>
  <si>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</si>
  <si>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</si>
  <si>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</si>
  <si>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</si>
  <si>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</si>
  <si>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</si>
  <si>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</si>
  <si>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</si>
  <si>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</si>
  <si>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</si>
  <si>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</si>
  <si>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</si>
  <si>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</si>
  <si>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</si>
  <si>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</si>
  <si>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</si>
  <si>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</si>
  <si>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</si>
  <si>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</si>
  <si>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</si>
  <si>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</si>
  <si>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</si>
  <si>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</si>
  <si>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</si>
  <si>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</si>
  <si>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</si>
  <si>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</si>
  <si>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</si>
  <si>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</si>
  <si>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</si>
  <si>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</si>
  <si>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</si>
  <si>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</si>
  <si>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</si>
  <si>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</si>
  <si>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</si>
  <si>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</si>
  <si>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</si>
  <si>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</si>
  <si>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</si>
  <si>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</si>
  <si>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</si>
  <si>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</si>
  <si>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</si>
  <si>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</si>
  <si>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</si>
  <si>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</si>
  <si>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</si>
  <si>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</si>
  <si>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</si>
  <si>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</si>
  <si>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</si>
  <si>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</si>
  <si>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</si>
  <si>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</si>
  <si>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</si>
  <si>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</si>
  <si>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</si>
  <si>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</si>
  <si>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</si>
  <si>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</si>
  <si>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</si>
  <si>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</si>
  <si>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</si>
  <si>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</si>
  <si>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</si>
  <si>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</si>
  <si>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</si>
  <si>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</si>
  <si>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</si>
  <si>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</si>
  <si>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</si>
  <si>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</si>
  <si>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</si>
  <si>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</si>
  <si>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</si>
  <si>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</si>
  <si>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</si>
  <si>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</si>
  <si>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</si>
  <si>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</si>
  <si>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</si>
  <si>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</si>
  <si>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</si>
  <si>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</si>
  <si>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</si>
  <si>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</si>
  <si>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</si>
  <si>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</si>
  <si>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</si>
  <si>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</si>
  <si>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</si>
  <si>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</si>
  <si>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</si>
  <si>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</si>
  <si>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</si>
  <si>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</si>
  <si>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</si>
  <si>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</si>
  <si>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</si>
  <si>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</si>
  <si>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</si>
  <si>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</si>
  <si>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</si>
  <si>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</si>
  <si>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</si>
  <si>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</si>
  <si>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</si>
  <si>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</si>
  <si>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</si>
  <si>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</si>
  <si>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</si>
  <si>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</si>
  <si>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</si>
  <si>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</si>
  <si>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</si>
  <si>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</si>
  <si>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</si>
  <si>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</si>
  <si>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</si>
  <si>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</si>
  <si>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</si>
  <si>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</si>
  <si>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</si>
  <si>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</si>
  <si>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</si>
  <si>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</si>
  <si>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</si>
  <si>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</si>
  <si>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</si>
  <si>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</si>
  <si>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</si>
  <si>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</si>
  <si>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</si>
  <si>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</si>
  <si>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</si>
  <si>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</si>
  <si>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</si>
  <si>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</si>
  <si>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</si>
  <si>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</si>
  <si>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</si>
  <si>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</si>
  <si>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</si>
  <si>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</si>
  <si>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</si>
  <si>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</si>
  <si>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</si>
  <si>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</si>
  <si>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</si>
  <si>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</si>
  <si>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</si>
  <si>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</si>
  <si>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</si>
  <si>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</si>
  <si>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</si>
  <si>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</si>
  <si>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</si>
  <si>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</si>
  <si>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</si>
  <si>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</si>
  <si>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</si>
  <si>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</si>
  <si>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</si>
  <si>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</si>
  <si>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</si>
  <si>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</si>
  <si>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</si>
  <si>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</si>
  <si>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</si>
  <si>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</si>
  <si>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</si>
  <si>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</si>
  <si>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</si>
  <si>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</si>
  <si>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</si>
  <si>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</si>
  <si>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</si>
  <si>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</si>
  <si>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</si>
  <si>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</si>
  <si>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</si>
  <si>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</si>
  <si>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</si>
  <si>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</si>
  <si>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</si>
  <si>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</si>
  <si>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</si>
  <si>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</si>
  <si>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</si>
  <si>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</si>
  <si>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</si>
  <si>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</si>
  <si>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</si>
  <si>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</si>
  <si>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</si>
  <si>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</si>
  <si>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</si>
  <si>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</si>
  <si>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</si>
  <si>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</si>
  <si>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</si>
  <si>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</si>
  <si>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</si>
  <si>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</si>
  <si>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</si>
  <si>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</si>
  <si>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</si>
  <si>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</si>
  <si>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</si>
  <si>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</si>
  <si>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</si>
  <si>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</si>
  <si>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</si>
  <si>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</si>
  <si>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</si>
  <si>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</si>
  <si>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</si>
  <si>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</si>
  <si>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</si>
  <si>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</si>
  <si>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</si>
  <si>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</si>
  <si>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</si>
  <si>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</si>
  <si>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</si>
  <si>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</si>
  <si>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</si>
  <si>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</si>
  <si>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</si>
  <si>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</si>
  <si>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</si>
  <si>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</si>
  <si>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</si>
  <si>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</si>
  <si>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</si>
  <si>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</si>
  <si>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</si>
  <si>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</si>
  <si>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</si>
  <si>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</si>
  <si>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</si>
  <si>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</si>
  <si>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</si>
  <si>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</si>
  <si>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</si>
  <si>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</si>
  <si>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</si>
  <si>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</si>
  <si>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</si>
  <si>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</si>
  <si>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</si>
  <si>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</si>
  <si>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</si>
  <si>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</si>
  <si>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</si>
  <si>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</si>
  <si>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</si>
  <si>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</si>
  <si>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</si>
  <si>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</si>
  <si>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</si>
  <si>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</si>
  <si>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</si>
  <si>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</si>
  <si>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</si>
  <si>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</si>
  <si>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</si>
  <si>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</si>
  <si>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</si>
  <si>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</si>
  <si>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</si>
  <si>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</si>
  <si>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</si>
  <si>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</si>
  <si>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</si>
  <si>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</si>
  <si>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</si>
  <si>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</si>
  <si>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</si>
  <si>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</si>
  <si>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</si>
  <si>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</si>
  <si>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</si>
  <si>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</si>
  <si>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</si>
  <si>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</si>
  <si>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</si>
  <si>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</si>
  <si>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</si>
  <si>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</si>
  <si>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</si>
  <si>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</si>
  <si>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</si>
  <si>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</si>
  <si>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</si>
  <si>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</si>
  <si>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</si>
  <si>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</si>
  <si>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</si>
  <si>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</si>
  <si>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</si>
  <si>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</si>
  <si>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</si>
  <si>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</si>
  <si>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</si>
  <si>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</si>
  <si>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</si>
  <si>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</si>
  <si>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</si>
  <si>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</si>
  <si>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</si>
  <si>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</si>
  <si>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</si>
  <si>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</si>
  <si>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</si>
  <si>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</si>
  <si>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</si>
  <si>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</si>
  <si>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</si>
  <si>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</si>
  <si>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</si>
  <si>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</si>
  <si>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</si>
  <si>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</si>
  <si>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</si>
  <si>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</si>
  <si>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</si>
  <si>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</si>
  <si>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</si>
  <si>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</si>
  <si>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</si>
  <si>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</si>
  <si>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</si>
  <si>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</si>
  <si>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</si>
  <si>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</si>
  <si>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</si>
  <si>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</si>
  <si>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</si>
  <si>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</si>
  <si>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</si>
  <si>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</si>
  <si>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</si>
  <si>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</si>
  <si>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</si>
  <si>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</si>
  <si>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</si>
  <si>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</si>
  <si>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</si>
  <si>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</si>
  <si>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</si>
  <si>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</si>
  <si>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</si>
  <si>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</si>
  <si>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</si>
  <si>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</si>
  <si>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</si>
  <si>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</si>
  <si>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</si>
  <si>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</si>
  <si>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</si>
  <si>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</si>
  <si>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</si>
  <si>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</si>
  <si>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</si>
  <si>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</si>
  <si>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</si>
  <si>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</si>
  <si>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</si>
  <si>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</si>
  <si>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</si>
  <si>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</si>
  <si>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</si>
  <si>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</si>
  <si>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</si>
  <si>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</si>
  <si>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</si>
  <si>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</si>
  <si>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</si>
  <si>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</si>
  <si>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</si>
  <si>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</si>
  <si>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</si>
  <si>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</si>
  <si>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</si>
  <si>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</si>
  <si>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</si>
  <si>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</si>
  <si>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</si>
  <si>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</si>
  <si>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</si>
  <si>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</si>
  <si>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</si>
  <si>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</si>
  <si>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</si>
  <si>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</si>
  <si>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</si>
  <si>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</si>
  <si>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</si>
  <si>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</si>
  <si>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</si>
  <si>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</si>
  <si>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</si>
  <si>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</si>
  <si>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</si>
  <si>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</si>
  <si>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</si>
  <si>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</si>
  <si>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</si>
  <si>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</si>
  <si>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</si>
  <si>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</si>
  <si>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</si>
  <si>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</si>
  <si>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</si>
  <si>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</si>
  <si>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</si>
  <si>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</si>
  <si>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</si>
  <si>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</si>
  <si>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</si>
  <si>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</si>
  <si>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</si>
  <si>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</si>
  <si>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</si>
  <si>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</si>
  <si>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</si>
  <si>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</si>
  <si>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</si>
  <si>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</si>
  <si>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</si>
  <si>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</si>
  <si>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</si>
  <si>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</si>
  <si>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</si>
  <si>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</si>
  <si>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</si>
  <si>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</si>
  <si>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</si>
  <si>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</si>
  <si>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</si>
  <si>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</si>
  <si>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</si>
  <si>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</si>
  <si>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</si>
  <si>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</si>
  <si>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</si>
  <si>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</si>
  <si>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</si>
  <si>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</si>
  <si>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</si>
  <si>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</si>
  <si>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</si>
  <si>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</si>
  <si>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</si>
  <si>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</si>
  <si>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</si>
  <si>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</si>
  <si>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</si>
  <si>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</si>
  <si>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</si>
  <si>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</si>
  <si>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</si>
  <si>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</si>
  <si>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</si>
  <si>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</si>
  <si>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</si>
  <si>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</si>
  <si>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</si>
  <si>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</si>
  <si>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</si>
  <si>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</si>
  <si>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</si>
  <si>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</si>
  <si>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</si>
  <si>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</si>
  <si>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</si>
  <si>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</si>
  <si>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</si>
  <si>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</si>
  <si>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</si>
  <si>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</si>
  <si>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</si>
  <si>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</si>
  <si>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</si>
  <si>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</si>
  <si>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</si>
  <si>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</si>
  <si>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</si>
  <si>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</si>
  <si>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</si>
  <si>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</si>
  <si>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</si>
  <si>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</si>
  <si>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</si>
  <si>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</si>
  <si>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</si>
  <si>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</si>
  <si>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</si>
  <si>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</si>
  <si>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</si>
  <si>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</si>
  <si>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</si>
  <si>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</si>
  <si>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</si>
  <si>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</si>
  <si>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</si>
  <si>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</si>
  <si>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</si>
  <si>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</si>
  <si>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</si>
  <si>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</si>
  <si>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</si>
  <si>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</si>
  <si>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</si>
  <si>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</si>
  <si>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</si>
  <si>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</si>
  <si>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</si>
  <si>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</si>
  <si>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</si>
  <si>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</si>
  <si>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</si>
  <si>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</si>
  <si>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</si>
  <si>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</si>
  <si>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</si>
  <si>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</si>
  <si>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</si>
  <si>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</si>
  <si>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</si>
  <si>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</si>
  <si>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</si>
  <si>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</si>
  <si>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</si>
  <si>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</si>
  <si>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</si>
  <si>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</si>
  <si>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</si>
  <si>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</si>
  <si>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</si>
  <si>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</si>
  <si>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</si>
  <si>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</si>
  <si>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</si>
  <si>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</si>
  <si>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</si>
  <si>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</si>
  <si>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</si>
  <si>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</si>
  <si>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</si>
  <si>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</si>
  <si>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</si>
  <si>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</si>
  <si>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</si>
  <si>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</si>
  <si>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</si>
  <si>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</si>
  <si>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</si>
  <si>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</si>
  <si>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</si>
  <si>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</si>
  <si>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</si>
  <si>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</si>
  <si>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</si>
  <si>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</si>
  <si>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</si>
  <si>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</si>
  <si>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</si>
  <si>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</si>
  <si>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</si>
  <si>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</si>
  <si>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</si>
  <si>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</si>
  <si>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</si>
  <si>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</si>
  <si>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</si>
  <si>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</si>
  <si>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</si>
  <si>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</si>
  <si>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</si>
  <si>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</si>
  <si>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</si>
  <si>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</si>
  <si>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</si>
  <si>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</si>
  <si>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</si>
  <si>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</si>
  <si>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</si>
  <si>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</si>
  <si>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</si>
  <si>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</si>
  <si>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</si>
  <si>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</si>
  <si>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</si>
  <si>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</si>
  <si>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</si>
  <si>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</si>
  <si>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</si>
  <si>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</si>
  <si>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</si>
  <si>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</si>
  <si>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</si>
  <si>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</si>
  <si>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</si>
  <si>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</si>
  <si>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</si>
  <si>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</si>
  <si>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</si>
  <si>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</si>
  <si>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</si>
  <si>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</si>
  <si>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</si>
  <si>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</si>
  <si>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</si>
  <si>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</si>
  <si>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</si>
  <si>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</si>
  <si>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</si>
  <si>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</si>
  <si>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</si>
  <si>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</si>
  <si>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</si>
  <si>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</si>
  <si>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</si>
  <si>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</si>
  <si>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</si>
  <si>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</si>
  <si>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</si>
  <si>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</si>
  <si>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</si>
  <si>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</si>
  <si>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</si>
  <si>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</si>
  <si>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</si>
  <si>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</si>
  <si>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</si>
  <si>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</si>
  <si>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</si>
  <si>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</si>
  <si>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</si>
  <si>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</si>
  <si>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</si>
  <si>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</si>
  <si>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</si>
  <si>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</si>
  <si>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</si>
  <si>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</si>
  <si>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</si>
  <si>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</si>
  <si>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</si>
  <si>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</si>
  <si>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</si>
  <si>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</si>
  <si>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</si>
  <si>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</si>
  <si>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</si>
  <si>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</si>
  <si>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</si>
  <si>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</si>
  <si>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</si>
  <si>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</si>
  <si>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</si>
  <si>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</si>
  <si>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</si>
  <si>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</si>
  <si>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</si>
  <si>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</si>
  <si>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</si>
  <si>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</si>
  <si>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</si>
  <si>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</si>
  <si>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</si>
  <si>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</si>
  <si>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</si>
  <si>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</si>
  <si>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</si>
  <si>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</si>
  <si>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</si>
  <si>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</si>
  <si>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</si>
  <si>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</si>
  <si>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</si>
  <si>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</si>
  <si>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</si>
  <si>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</si>
  <si>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</si>
  <si>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</si>
  <si>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</si>
  <si>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</si>
  <si>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</si>
  <si>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</si>
  <si>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</si>
  <si>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</si>
  <si>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</si>
  <si>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</si>
  <si>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</si>
  <si>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</si>
  <si>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</si>
  <si>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</si>
  <si>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</si>
  <si>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</si>
  <si>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</si>
  <si>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</si>
  <si>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</si>
  <si>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</si>
  <si>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</si>
  <si>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</si>
  <si>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</si>
  <si>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</si>
  <si>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</si>
  <si>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</si>
  <si>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</si>
  <si>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</si>
  <si>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</si>
  <si>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</si>
  <si>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</si>
  <si>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</si>
  <si>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</si>
  <si>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</si>
  <si>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</si>
  <si>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</si>
  <si>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</si>
  <si>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</si>
  <si>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</si>
  <si>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</si>
  <si>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</si>
  <si>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</si>
  <si>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</si>
  <si>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</si>
  <si>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</si>
  <si>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</si>
  <si>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</si>
  <si>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</si>
  <si>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</si>
  <si>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</si>
  <si>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</si>
  <si>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</si>
  <si>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</si>
  <si>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</si>
  <si>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</si>
  <si>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</si>
  <si>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</si>
  <si>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</si>
  <si>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</si>
  <si>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</si>
  <si>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</si>
  <si>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</si>
  <si>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</si>
  <si>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</si>
  <si>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</si>
  <si>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</si>
  <si>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</si>
  <si>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</si>
  <si>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</si>
  <si>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</si>
  <si>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</si>
  <si>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</si>
  <si>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</si>
  <si>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</si>
  <si>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</si>
  <si>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</si>
  <si>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</si>
  <si>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</si>
  <si>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</si>
  <si>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</si>
  <si>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</si>
  <si>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</si>
  <si>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</si>
  <si>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</si>
  <si>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</si>
  <si>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</si>
  <si>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</si>
  <si>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</si>
  <si>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</si>
  <si>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</si>
  <si>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</si>
  <si>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</si>
  <si>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</si>
  <si>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</si>
  <si>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</si>
  <si>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</si>
  <si>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</si>
  <si>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</si>
  <si>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</si>
  <si>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</si>
  <si>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</si>
  <si>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</si>
  <si>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</si>
  <si>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</si>
  <si>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</si>
  <si>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</si>
  <si>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</si>
  <si>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</si>
  <si>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</si>
  <si>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</si>
  <si>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</si>
  <si>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</si>
  <si>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</si>
  <si>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</si>
  <si>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</si>
  <si>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</si>
  <si>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</si>
  <si>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</si>
  <si>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</si>
  <si>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</si>
  <si>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</si>
  <si>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</si>
  <si>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</si>
  <si>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</si>
  <si>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</si>
  <si>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</si>
  <si>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</si>
  <si>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</si>
  <si>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</si>
  <si>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</si>
  <si>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</si>
  <si>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</si>
  <si>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</si>
  <si>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</si>
  <si>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</si>
  <si>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</si>
  <si>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</si>
  <si>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</si>
  <si>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</si>
  <si>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</si>
  <si>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</si>
  <si>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</si>
  <si>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</si>
  <si>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</si>
  <si>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</si>
  <si>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</si>
  <si>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</si>
  <si>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</si>
  <si>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</si>
  <si>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</si>
  <si>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</si>
  <si>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</si>
  <si>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</si>
  <si>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</si>
  <si>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</si>
  <si>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</si>
  <si>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</si>
  <si>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</si>
  <si>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</si>
  <si>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</si>
  <si>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</si>
  <si>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</si>
  <si>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</si>
  <si>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</si>
  <si>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</si>
  <si>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</si>
  <si>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</si>
  <si>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</si>
  <si>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</si>
  <si>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</si>
  <si>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</si>
  <si>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</si>
  <si>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</si>
  <si>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</si>
  <si>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</si>
  <si>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</si>
  <si>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</si>
  <si>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</si>
  <si>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</si>
  <si>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</si>
  <si>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</si>
  <si>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</si>
  <si>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</si>
  <si>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</si>
  <si>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</si>
  <si>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</si>
  <si>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</si>
  <si>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</si>
  <si>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</si>
  <si>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</si>
  <si>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</si>
  <si>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</si>
  <si>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</si>
  <si>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</si>
  <si>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</si>
  <si>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</si>
  <si>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</si>
  <si>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</si>
  <si>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</si>
  <si>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</si>
  <si>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</si>
  <si>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</si>
  <si>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</si>
  <si>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</si>
  <si>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</si>
  <si>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</si>
  <si>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</si>
  <si>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</si>
  <si>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</si>
  <si>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</si>
  <si>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</si>
  <si>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</si>
  <si>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</si>
  <si>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</si>
  <si>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</si>
  <si>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</si>
  <si>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</si>
  <si>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</si>
  <si>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</si>
  <si>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</si>
  <si>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</si>
  <si>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</si>
  <si>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</si>
  <si>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</si>
  <si>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</si>
  <si>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</si>
  <si>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</si>
  <si>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</si>
  <si>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</si>
  <si>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</si>
  <si>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</si>
  <si>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</si>
  <si>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</si>
  <si>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</si>
  <si>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</si>
  <si>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</si>
  <si>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</si>
  <si>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</si>
  <si>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</si>
  <si>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</si>
  <si>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</si>
  <si>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</si>
  <si>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</si>
  <si>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</si>
  <si>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</si>
  <si>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</si>
  <si>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</si>
  <si>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</si>
  <si>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</si>
  <si>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</si>
  <si>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</si>
  <si>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</si>
  <si>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</si>
  <si>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</si>
  <si>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</si>
  <si>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</si>
  <si>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</si>
  <si>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</si>
  <si>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</si>
  <si>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</si>
  <si>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</si>
  <si>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</si>
  <si>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</si>
  <si>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</si>
  <si>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</si>
  <si>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</si>
  <si>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</si>
  <si>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</si>
  <si>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</si>
  <si>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</si>
  <si>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</si>
  <si>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</si>
  <si>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</si>
  <si>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</si>
  <si>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</si>
  <si>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</si>
  <si>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</si>
  <si>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</si>
  <si>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</si>
  <si>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</si>
  <si>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</si>
  <si>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</si>
  <si>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</si>
  <si>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</si>
  <si>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</si>
  <si>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</si>
  <si>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</si>
  <si>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</si>
  <si>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</si>
  <si>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</si>
  <si>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</si>
  <si>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</si>
  <si>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</si>
  <si>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</si>
  <si>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</si>
  <si>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</si>
  <si>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</si>
  <si>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</si>
  <si>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</si>
  <si>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</si>
  <si>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</si>
  <si>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</si>
  <si>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</si>
  <si>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</si>
  <si>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</si>
  <si>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</si>
  <si>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</si>
  <si>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</si>
  <si>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</si>
  <si>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</si>
  <si>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</si>
  <si>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</si>
  <si>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</si>
  <si>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</si>
  <si>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</si>
  <si>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</si>
  <si>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</si>
  <si>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</si>
  <si>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</si>
  <si>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</si>
  <si>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</si>
  <si>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</si>
  <si>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</si>
  <si>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</si>
  <si>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</si>
  <si>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</si>
  <si>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</si>
  <si>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</si>
  <si>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</si>
  <si>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</si>
  <si>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</si>
  <si>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</si>
  <si>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</si>
  <si>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</si>
  <si>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</si>
  <si>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</si>
  <si>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</si>
  <si>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</si>
  <si>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</si>
  <si>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</si>
  <si>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</si>
  <si>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</si>
  <si>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</si>
  <si>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</si>
  <si>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</si>
  <si>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</si>
  <si>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</si>
  <si>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</si>
  <si>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</si>
  <si>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</si>
  <si>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</si>
  <si>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</si>
  <si>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</si>
  <si>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</si>
  <si>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</si>
  <si>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</si>
  <si>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</si>
  <si>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</si>
  <si>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</si>
  <si>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</si>
  <si>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</si>
  <si>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</si>
  <si>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</si>
  <si>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</si>
  <si>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</si>
  <si>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</si>
  <si>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</si>
  <si>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</si>
  <si>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</si>
  <si>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</si>
  <si>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</si>
  <si>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</si>
  <si>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</si>
  <si>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</si>
  <si>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</si>
  <si>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</si>
  <si>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</si>
  <si>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</si>
  <si>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</si>
  <si>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</si>
  <si>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</si>
  <si>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</si>
  <si>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</si>
  <si>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</si>
  <si>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</si>
  <si>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</si>
  <si>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</si>
  <si>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</si>
  <si>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</si>
  <si>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</si>
  <si>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</si>
  <si>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</si>
  <si>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</si>
  <si>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</si>
  <si>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</si>
  <si>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</si>
  <si>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</si>
  <si>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</si>
  <si>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</si>
  <si>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</si>
  <si>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</si>
  <si>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</si>
  <si>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</si>
  <si>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</si>
  <si>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</si>
  <si>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</si>
  <si>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</si>
  <si>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</si>
  <si>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</si>
  <si>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</si>
  <si>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</si>
  <si>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</si>
  <si>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</si>
  <si>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</si>
  <si>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</si>
  <si>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</si>
  <si>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</si>
  <si>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</si>
  <si>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</si>
  <si>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</si>
  <si>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</si>
  <si>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</si>
  <si>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</si>
  <si>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</si>
  <si>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</si>
  <si>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</si>
  <si>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</si>
  <si>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</si>
  <si>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</si>
  <si>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</si>
  <si>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</si>
  <si>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</si>
  <si>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</si>
  <si>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</si>
  <si>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</si>
  <si>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</si>
  <si>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</si>
  <si>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</si>
  <si>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</si>
  <si>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</si>
  <si>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</si>
  <si>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</si>
  <si>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</si>
  <si>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</si>
  <si>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</si>
  <si>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</si>
  <si>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</si>
  <si>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</si>
  <si>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</si>
  <si>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</si>
  <si>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</si>
  <si>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</si>
  <si>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</si>
  <si>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</si>
  <si>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</si>
  <si>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</si>
  <si>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</si>
  <si>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</si>
  <si>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</si>
  <si>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</si>
  <si>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</si>
  <si>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</si>
  <si>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</si>
  <si>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</si>
  <si>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</si>
  <si>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</si>
  <si>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</si>
  <si>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</si>
  <si>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</si>
  <si>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</si>
  <si>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</si>
  <si>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</si>
  <si>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</si>
  <si>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</si>
  <si>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</si>
  <si>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</si>
  <si>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</si>
  <si>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</si>
  <si>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</si>
  <si>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</si>
  <si>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</si>
  <si>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</si>
  <si>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</si>
  <si>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</si>
  <si>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</si>
  <si>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</si>
  <si>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</si>
  <si>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</si>
  <si>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</si>
  <si>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</si>
  <si>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</si>
  <si>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</si>
  <si>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</si>
  <si>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</si>
  <si>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</si>
  <si>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</si>
  <si>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</si>
  <si>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</si>
  <si>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</si>
  <si>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</si>
  <si>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</si>
  <si>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</si>
  <si>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</si>
  <si>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</si>
  <si>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</si>
  <si>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</si>
  <si>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</si>
  <si>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</si>
  <si>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</si>
  <si>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</si>
  <si>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</si>
  <si>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</si>
  <si>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</si>
  <si>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</si>
  <si>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</si>
  <si>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</si>
  <si>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</si>
  <si>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</si>
  <si>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</si>
  <si>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</si>
  <si>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</si>
  <si>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</si>
  <si>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</si>
  <si>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</si>
  <si>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</si>
  <si>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</si>
  <si>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</si>
  <si>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</si>
  <si>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</si>
  <si>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</si>
  <si>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</si>
  <si>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</si>
  <si>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</si>
  <si>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</si>
  <si>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</si>
  <si>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</si>
  <si>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</si>
  <si>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</si>
  <si>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</si>
  <si>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</si>
  <si>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</si>
  <si>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</si>
  <si>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</si>
  <si>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</si>
  <si>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</si>
  <si>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</si>
  <si>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</si>
  <si>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</si>
  <si>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</si>
  <si>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</si>
  <si>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</si>
  <si>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</si>
  <si>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</si>
  <si>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</si>
  <si>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</si>
  <si>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</si>
  <si>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</si>
  <si>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</si>
  <si>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</si>
  <si>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</si>
  <si>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</si>
  <si>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</si>
  <si>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</si>
  <si>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</si>
  <si>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</si>
  <si>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</si>
  <si>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</si>
  <si>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</si>
  <si>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</si>
  <si>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</si>
  <si>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</si>
  <si>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</si>
  <si>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</si>
  <si>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</si>
  <si>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</si>
  <si>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</si>
  <si>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</si>
  <si>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</si>
  <si>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</si>
  <si>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</si>
  <si>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</si>
  <si>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</si>
  <si>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</si>
  <si>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</si>
  <si>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</si>
  <si>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</si>
  <si>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</si>
  <si>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</si>
  <si>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</si>
  <si>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</si>
  <si>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</si>
  <si>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</si>
  <si>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</si>
  <si>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</si>
  <si>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</si>
  <si>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</si>
  <si>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</si>
  <si>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</si>
  <si>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</si>
  <si>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</si>
  <si>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</si>
  <si>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</si>
  <si>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</si>
  <si>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</si>
  <si>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</si>
  <si>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</si>
  <si>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</si>
  <si>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</si>
  <si>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</si>
  <si>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</si>
  <si>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</si>
  <si>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</si>
  <si>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</si>
  <si>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</si>
  <si>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</si>
  <si>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</si>
  <si>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</si>
  <si>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</si>
  <si>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</si>
  <si>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</si>
  <si>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</si>
  <si>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</si>
  <si>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</si>
  <si>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</si>
  <si>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</si>
  <si>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</si>
  <si>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</si>
  <si>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</si>
  <si>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</si>
  <si>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</si>
  <si>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</si>
  <si>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</si>
  <si>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</si>
  <si>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</si>
  <si>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</si>
  <si>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</si>
  <si>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</si>
  <si>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</si>
  <si>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</si>
  <si>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</si>
  <si>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</si>
  <si>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</si>
  <si>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</si>
  <si>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</si>
  <si>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</si>
  <si>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</si>
  <si>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</si>
  <si>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</si>
  <si>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</si>
  <si>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</si>
  <si>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</si>
  <si>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</si>
  <si>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</si>
  <si>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</si>
  <si>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</si>
  <si>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</si>
  <si>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</si>
  <si>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</si>
  <si>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</si>
  <si>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</si>
  <si>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</si>
  <si>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</si>
  <si>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</si>
  <si>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</si>
  <si>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</si>
  <si>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</si>
  <si>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</si>
  <si>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</si>
  <si>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</si>
  <si>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</si>
  <si>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</si>
  <si>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</si>
  <si>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</si>
  <si>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</si>
  <si>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</si>
  <si>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</si>
  <si>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</si>
  <si>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</si>
  <si>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</si>
  <si>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</si>
  <si>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</si>
  <si>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</si>
  <si>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</si>
  <si>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</si>
  <si>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</si>
  <si>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</si>
  <si>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</si>
  <si>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</si>
  <si>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</si>
  <si>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</si>
  <si>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</si>
  <si>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</si>
  <si>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</si>
  <si>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</si>
  <si>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</si>
  <si>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</si>
  <si>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</si>
  <si>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</si>
  <si>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</si>
  <si>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</si>
  <si>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</si>
  <si>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</si>
  <si>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</si>
  <si>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</si>
  <si>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</si>
  <si>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</si>
  <si>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</si>
  <si>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</si>
  <si>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</si>
  <si>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</si>
  <si>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</si>
  <si>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</si>
  <si>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</si>
  <si>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</si>
  <si>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</si>
  <si>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</si>
  <si>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</si>
  <si>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</si>
  <si>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</si>
  <si>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</si>
  <si>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</si>
  <si>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</si>
  <si>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</si>
  <si>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</si>
  <si>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</si>
  <si>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</si>
  <si>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</si>
  <si>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</si>
  <si>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</si>
  <si>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</si>
  <si>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</si>
  <si>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</si>
  <si>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</si>
  <si>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</si>
  <si>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</si>
  <si>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</si>
  <si>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</si>
  <si>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</si>
  <si>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</si>
  <si>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</si>
  <si>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</si>
  <si>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</si>
  <si>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</si>
  <si>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</si>
  <si>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</si>
  <si>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</si>
  <si>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</si>
  <si>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</si>
  <si>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</si>
  <si>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</si>
  <si>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</si>
  <si>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</si>
  <si>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</si>
  <si>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</si>
  <si>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</si>
  <si>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</si>
  <si>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</si>
  <si>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</si>
  <si>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</si>
  <si>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</si>
  <si>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</si>
  <si>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</si>
  <si>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</si>
  <si>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</si>
  <si>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</si>
  <si>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</si>
  <si>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</si>
  <si>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</si>
  <si>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</si>
  <si>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</si>
  <si>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</si>
  <si>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</si>
  <si>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</si>
  <si>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</si>
  <si>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</si>
  <si>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</si>
  <si>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</si>
  <si>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</si>
  <si>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</si>
  <si>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</si>
  <si>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</si>
  <si>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</si>
  <si>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</si>
  <si>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</si>
  <si>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</si>
  <si>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</si>
  <si>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</si>
  <si>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</si>
  <si>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</si>
  <si>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</si>
  <si>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</si>
  <si>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</si>
  <si>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</si>
  <si>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</si>
  <si>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</si>
  <si>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</si>
  <si>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</si>
  <si>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</si>
  <si>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</si>
  <si>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</si>
  <si>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</si>
  <si>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</si>
  <si>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</si>
  <si>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</si>
  <si>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</si>
  <si>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</si>
  <si>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</si>
  <si>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</si>
  <si>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</si>
  <si>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</si>
  <si>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</si>
  <si>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</si>
  <si>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</si>
  <si>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</si>
  <si>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</si>
  <si>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</si>
  <si>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</si>
  <si>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</si>
  <si>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</si>
  <si>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</si>
  <si>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</si>
  <si>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</si>
  <si>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</si>
  <si>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</si>
  <si>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</si>
  <si>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</si>
  <si>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</si>
  <si>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</si>
  <si>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</si>
  <si>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</si>
  <si>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</si>
  <si>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</si>
  <si>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</si>
  <si>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</si>
  <si>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</si>
  <si>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</si>
  <si>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</si>
  <si>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</si>
  <si>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</si>
  <si>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</si>
  <si>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</si>
  <si>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</si>
  <si>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</si>
  <si>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</si>
  <si>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</si>
  <si>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</si>
  <si>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</si>
  <si>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</si>
  <si>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</si>
  <si>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</si>
  <si>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</si>
  <si>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</si>
  <si>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</si>
  <si>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</si>
  <si>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</si>
  <si>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</si>
  <si>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</si>
  <si>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</si>
  <si>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</si>
  <si>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</si>
  <si>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</si>
  <si>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</si>
  <si>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</si>
  <si>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</si>
  <si>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</si>
  <si>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</si>
  <si>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</si>
  <si>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</si>
  <si>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</si>
  <si>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</si>
  <si>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</si>
  <si>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</si>
  <si>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</si>
  <si>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</si>
  <si>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</si>
  <si>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</si>
  <si>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</si>
  <si>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</si>
  <si>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</si>
  <si>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</si>
  <si>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</si>
  <si>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</si>
  <si>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</si>
  <si>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</si>
  <si>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</si>
  <si>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</si>
  <si>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</si>
  <si>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</si>
  <si>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</si>
  <si>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</si>
  <si>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</si>
  <si>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</si>
  <si>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</si>
  <si>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</si>
  <si>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</si>
  <si>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</si>
  <si>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</si>
  <si>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</si>
  <si>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</si>
  <si>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</si>
  <si>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</si>
  <si>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</si>
  <si>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</si>
  <si>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</si>
  <si>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</si>
  <si>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</si>
  <si>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</si>
  <si>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</si>
  <si>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</si>
  <si>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</si>
  <si>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</si>
  <si>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</si>
  <si>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</si>
  <si>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</si>
  <si>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</si>
  <si>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</si>
  <si>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</si>
  <si>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</si>
  <si>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</si>
  <si>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</si>
  <si>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</si>
  <si>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</si>
  <si>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</si>
  <si>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</si>
  <si>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</si>
  <si>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</si>
  <si>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</si>
  <si>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</si>
  <si>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</si>
  <si>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</si>
  <si>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</si>
  <si>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</si>
  <si>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</si>
  <si>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</si>
  <si>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</si>
  <si>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</si>
  <si>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</si>
  <si>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</si>
  <si>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</si>
  <si>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</si>
  <si>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</si>
  <si>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</si>
  <si>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</si>
  <si>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</si>
  <si>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</si>
  <si>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</si>
  <si>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</si>
  <si>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</si>
  <si>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</si>
  <si>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</si>
  <si>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</si>
  <si>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</si>
  <si>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</si>
  <si>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</si>
  <si>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</si>
  <si>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</si>
  <si>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</si>
  <si>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</si>
  <si>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</si>
  <si>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</si>
  <si>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</si>
  <si>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</si>
  <si>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</si>
  <si>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</si>
  <si>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</si>
  <si>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</si>
  <si>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</si>
  <si>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</si>
  <si>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</si>
  <si>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</si>
  <si>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</si>
  <si>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</si>
  <si>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</si>
  <si>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</si>
  <si>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</si>
  <si>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</si>
  <si>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</si>
  <si>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</si>
  <si>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</si>
  <si>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</si>
  <si>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</si>
  <si>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</si>
  <si>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</si>
  <si>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</si>
  <si>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</si>
  <si>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</si>
  <si>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</si>
  <si>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</si>
  <si>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</si>
  <si>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</si>
  <si>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</si>
  <si>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</si>
  <si>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</si>
  <si>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</si>
  <si>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</si>
  <si>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</si>
  <si>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</si>
  <si>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</si>
  <si>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</si>
  <si>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</si>
  <si>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</si>
  <si>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</si>
  <si>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</si>
  <si>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</si>
  <si>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</si>
  <si>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</si>
  <si>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</si>
  <si>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</si>
  <si>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</si>
  <si>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</si>
  <si>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</si>
  <si>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</si>
  <si>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</si>
  <si>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</si>
  <si>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</si>
  <si>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</si>
  <si>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</si>
  <si>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</si>
  <si>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</si>
  <si>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</si>
  <si>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</si>
  <si>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</si>
  <si>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</si>
  <si>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</si>
  <si>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</si>
  <si>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</si>
  <si>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</si>
  <si>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</si>
  <si>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</si>
  <si>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</si>
  <si>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</si>
  <si>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</si>
  <si>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</si>
  <si>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</si>
  <si>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</si>
  <si>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</si>
  <si>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</si>
  <si>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</si>
  <si>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</si>
  <si>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</si>
  <si>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</si>
  <si>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</si>
  <si>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</si>
  <si>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</si>
  <si>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</si>
  <si>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</si>
  <si>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</si>
  <si>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</si>
  <si>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</si>
  <si>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</si>
  <si>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</si>
  <si>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</si>
  <si>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</si>
  <si>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</si>
  <si>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</si>
  <si>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</si>
  <si>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</si>
  <si>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</si>
  <si>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</si>
  <si>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</si>
  <si>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</si>
  <si>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</si>
  <si>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</si>
  <si>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</si>
  <si>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</si>
  <si>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</si>
  <si>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</si>
  <si>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</si>
  <si>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</si>
  <si>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</si>
  <si>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</si>
  <si>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</si>
  <si>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</si>
  <si>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</si>
  <si>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</si>
  <si>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</si>
  <si>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</si>
  <si>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</si>
  <si>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</si>
  <si>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</si>
  <si>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</si>
  <si>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</si>
  <si>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</si>
  <si>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</si>
  <si>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</si>
  <si>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</si>
  <si>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</si>
  <si>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</si>
  <si>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</si>
  <si>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</si>
  <si>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</si>
  <si>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</si>
  <si>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</si>
  <si>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</si>
  <si>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</si>
  <si>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</si>
  <si>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</si>
  <si>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</si>
  <si>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</si>
  <si>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</si>
  <si>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</si>
  <si>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</si>
  <si>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</si>
  <si>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</si>
  <si>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</si>
  <si>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</si>
  <si>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</si>
  <si>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</si>
  <si>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</si>
  <si>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</si>
  <si>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</si>
  <si>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</si>
  <si>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</si>
  <si>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</si>
  <si>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</si>
  <si>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</si>
  <si>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</si>
  <si>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</si>
  <si>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</si>
  <si>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</si>
  <si>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</si>
  <si>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</si>
  <si>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</si>
  <si>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</si>
  <si>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</si>
  <si>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</si>
  <si>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</si>
  <si>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</si>
  <si>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</si>
  <si>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</si>
  <si>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</si>
  <si>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</si>
  <si>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</si>
  <si>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</si>
  <si>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</si>
  <si>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</si>
  <si>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</si>
  <si>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</si>
  <si>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</si>
  <si>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</si>
  <si>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</si>
  <si>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</si>
  <si>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</si>
  <si>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</si>
  <si>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</si>
  <si>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</si>
  <si>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</si>
  <si>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</si>
  <si>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</si>
  <si>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</si>
  <si>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</si>
  <si>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</si>
  <si>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</si>
  <si>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</si>
  <si>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</si>
  <si>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</si>
  <si>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</si>
  <si>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</si>
  <si>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</si>
  <si>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</si>
  <si>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</si>
  <si>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</si>
  <si>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</si>
  <si>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</si>
  <si>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</si>
  <si>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</si>
  <si>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</si>
  <si>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</si>
  <si>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</si>
  <si>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</si>
  <si>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</si>
  <si>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</si>
  <si>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</si>
  <si>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</si>
  <si>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</si>
  <si>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</si>
  <si>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</si>
  <si>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</si>
  <si>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</si>
  <si>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</si>
  <si>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</si>
  <si>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</si>
  <si>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</si>
  <si>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</si>
  <si>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</si>
  <si>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</si>
  <si>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</si>
  <si>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</si>
  <si>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</si>
  <si>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</si>
  <si>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</si>
  <si>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</si>
  <si>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</si>
  <si>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</si>
  <si>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</si>
  <si>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</si>
  <si>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</si>
  <si>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</si>
  <si>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</si>
  <si>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</si>
  <si>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</si>
  <si>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</si>
  <si>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</si>
  <si>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</si>
  <si>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</si>
  <si>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</si>
  <si>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</si>
  <si>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</si>
  <si>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</si>
  <si>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</si>
  <si>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</si>
  <si>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</si>
  <si>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</si>
  <si>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</si>
  <si>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</si>
  <si>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</si>
  <si>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</si>
  <si>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</si>
  <si>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</si>
  <si>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</si>
  <si>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</si>
  <si>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</si>
  <si>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</si>
  <si>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</si>
  <si>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</si>
  <si>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</si>
  <si>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</si>
  <si>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</si>
  <si>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</si>
  <si>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</si>
  <si>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</si>
  <si>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</si>
  <si>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</si>
  <si>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</si>
  <si>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</si>
  <si>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</si>
  <si>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</si>
  <si>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</si>
  <si>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</si>
  <si>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</si>
  <si>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</si>
  <si>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</si>
  <si>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</si>
  <si>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</si>
  <si>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</si>
  <si>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</si>
  <si>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</si>
  <si>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</si>
  <si>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</si>
  <si>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</si>
  <si>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</si>
  <si>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</si>
  <si>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</si>
  <si>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</si>
  <si>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</si>
  <si>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</si>
  <si>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</si>
  <si>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</si>
  <si>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</si>
  <si>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</si>
  <si>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</si>
  <si>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</si>
  <si>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</si>
  <si>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</si>
  <si>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</si>
  <si>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</si>
  <si>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</si>
  <si>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</si>
  <si>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</si>
  <si>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</si>
  <si>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</si>
  <si>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</si>
  <si>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</si>
  <si>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</si>
  <si>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</si>
  <si>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</si>
  <si>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</si>
  <si>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</si>
  <si>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</si>
  <si>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</si>
  <si>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</si>
  <si>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</si>
  <si>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</si>
  <si>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</si>
  <si>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</si>
  <si>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</si>
  <si>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</si>
  <si>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</si>
  <si>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</si>
  <si>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</si>
  <si>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</si>
  <si>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</si>
  <si>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</si>
  <si>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</si>
  <si>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</si>
  <si>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</si>
  <si>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</si>
  <si>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</si>
  <si>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</si>
  <si>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</si>
  <si>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</si>
  <si>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</si>
  <si>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</si>
  <si>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</si>
  <si>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</si>
  <si>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</si>
  <si>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</si>
  <si>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</si>
  <si>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</si>
  <si>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</si>
  <si>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</si>
  <si>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</si>
  <si>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</si>
  <si>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</si>
  <si>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</si>
  <si>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</si>
  <si>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</si>
  <si>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</si>
  <si>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</si>
  <si>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</si>
  <si>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</si>
  <si>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</si>
  <si>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</si>
  <si>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</si>
  <si>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</si>
  <si>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</si>
  <si>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</si>
  <si>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</si>
  <si>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</si>
  <si>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</si>
  <si>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</si>
  <si>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</si>
  <si>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</si>
  <si>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</si>
  <si>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</si>
  <si>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</si>
  <si>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</si>
  <si>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</si>
  <si>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</si>
  <si>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</si>
  <si>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</si>
  <si>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</si>
  <si>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</si>
  <si>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</si>
  <si>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</si>
  <si>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</si>
  <si>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</si>
  <si>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</si>
  <si>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</si>
  <si>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</si>
  <si>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</si>
  <si>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</si>
  <si>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</si>
  <si>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</si>
  <si>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</si>
  <si>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</si>
  <si>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</si>
  <si>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</si>
  <si>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</si>
  <si>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</si>
  <si>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</si>
  <si>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</si>
  <si>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</si>
  <si>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</si>
  <si>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</si>
  <si>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</si>
  <si>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</si>
  <si>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</si>
  <si>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</si>
  <si>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</si>
  <si>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</si>
  <si>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</si>
  <si>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</si>
  <si>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</si>
  <si>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</si>
  <si>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</si>
  <si>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</si>
  <si>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</si>
  <si>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</si>
  <si>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</si>
  <si>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</si>
  <si>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</si>
  <si>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</si>
  <si>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</si>
  <si>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</si>
  <si>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</si>
  <si>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</si>
  <si>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</si>
  <si>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</si>
  <si>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</si>
  <si>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</si>
  <si>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</si>
  <si>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</si>
  <si>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</si>
  <si>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</si>
  <si>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</si>
  <si>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</si>
  <si>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</si>
  <si>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</si>
  <si>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</si>
  <si>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</si>
  <si>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</si>
  <si>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</si>
  <si>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</si>
  <si>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</si>
  <si>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</si>
  <si>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</si>
  <si>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</si>
  <si>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</si>
  <si>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</si>
  <si>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</si>
  <si>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</si>
  <si>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</si>
  <si>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</si>
  <si>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</si>
  <si>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</si>
  <si>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</si>
  <si>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</si>
  <si>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</si>
  <si>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</si>
  <si>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</si>
  <si>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</si>
  <si>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</si>
  <si>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</si>
  <si>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</si>
  <si>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</si>
  <si>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</si>
  <si>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</si>
  <si>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</si>
  <si>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</si>
  <si>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</si>
  <si>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</si>
  <si>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</si>
  <si>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</si>
  <si>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</si>
  <si>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</si>
  <si>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</si>
  <si>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</si>
  <si>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</si>
  <si>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</si>
  <si>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</si>
  <si>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</si>
  <si>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</si>
  <si>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</si>
  <si>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</si>
  <si>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</si>
  <si>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</si>
  <si>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</si>
  <si>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</si>
  <si>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</si>
  <si>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</si>
  <si>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</si>
  <si>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</si>
  <si>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</si>
  <si>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</si>
  <si>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</si>
  <si>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</si>
  <si>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</si>
  <si>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</si>
  <si>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</si>
  <si>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</si>
  <si>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</si>
  <si>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</si>
  <si>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</si>
  <si>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</si>
  <si>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</si>
  <si>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</si>
  <si>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</si>
  <si>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</si>
  <si>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</si>
  <si>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</si>
  <si>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</si>
  <si>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</si>
  <si>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</si>
  <si>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</si>
  <si>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</si>
  <si>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</si>
  <si>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</si>
  <si>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</si>
  <si>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</si>
  <si>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</si>
  <si>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</si>
  <si>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</si>
  <si>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</si>
  <si>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</si>
  <si>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</si>
  <si>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</si>
  <si>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</si>
  <si>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</si>
  <si>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</si>
  <si>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</si>
  <si>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</si>
  <si>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</si>
  <si>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</si>
  <si>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</si>
  <si>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</si>
  <si>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</si>
  <si>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</si>
  <si>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</si>
  <si>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</si>
  <si>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</si>
  <si>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</si>
  <si>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</si>
  <si>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</si>
  <si>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</si>
  <si>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</si>
  <si>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</si>
  <si>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</si>
  <si>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</si>
  <si>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</si>
  <si>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</si>
  <si>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</si>
  <si>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</si>
  <si>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</si>
  <si>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</si>
  <si>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</si>
  <si>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</si>
  <si>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</si>
  <si>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</si>
  <si>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</si>
  <si>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</si>
  <si>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</si>
  <si>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</si>
  <si>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</si>
  <si>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</si>
  <si>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</si>
  <si>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</si>
  <si>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</si>
  <si>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</si>
  <si>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</si>
  <si>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</si>
  <si>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</si>
  <si>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</si>
  <si>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</si>
  <si>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</si>
  <si>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</si>
  <si>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</si>
  <si>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</si>
  <si>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</si>
  <si>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</si>
  <si>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</si>
  <si>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</si>
  <si>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</si>
  <si>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</si>
  <si>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</si>
  <si>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</si>
  <si>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</si>
  <si>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</si>
  <si>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</si>
  <si>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</si>
  <si>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</si>
  <si>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</si>
  <si>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</si>
  <si>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</si>
  <si>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</si>
  <si>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</si>
  <si>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</si>
  <si>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</si>
  <si>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</si>
  <si>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</si>
  <si>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</si>
  <si>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</si>
  <si>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</si>
  <si>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</si>
  <si>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</si>
  <si>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</si>
  <si>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</si>
  <si>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</si>
  <si>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</si>
  <si>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</si>
  <si>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</si>
  <si>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</si>
  <si>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</si>
  <si>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</si>
  <si>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</si>
  <si>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</si>
  <si>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</si>
  <si>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</si>
  <si>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</si>
  <si>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</si>
  <si>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</si>
  <si>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</si>
  <si>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</si>
  <si>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</si>
  <si>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</si>
  <si>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</si>
  <si>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</si>
  <si>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</si>
  <si>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</si>
  <si>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</si>
  <si>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</si>
  <si>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</si>
  <si>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</si>
  <si>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</si>
  <si>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</si>
  <si>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</si>
  <si>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</si>
  <si>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</si>
  <si>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</si>
  <si>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</si>
  <si>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</si>
  <si>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</si>
  <si>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</si>
  <si>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</si>
  <si>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</si>
  <si>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</si>
  <si>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</si>
  <si>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</si>
  <si>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</si>
  <si>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</si>
  <si>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</si>
  <si>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</si>
  <si>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</si>
  <si>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</si>
  <si>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</si>
  <si>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</si>
  <si>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</si>
  <si>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</si>
  <si>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</si>
  <si>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</si>
  <si>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</si>
  <si>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</si>
  <si>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</si>
  <si>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</si>
  <si>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</si>
  <si>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</si>
  <si>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</si>
  <si>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</si>
  <si>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</si>
  <si>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</si>
  <si>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</si>
  <si>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</si>
  <si>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</si>
  <si>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</si>
  <si>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</si>
  <si>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</si>
  <si>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</si>
  <si>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</si>
  <si>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</si>
  <si>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</si>
  <si>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</si>
  <si>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</si>
  <si>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</si>
  <si>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</si>
  <si>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</si>
  <si>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</si>
  <si>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</si>
  <si>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</si>
  <si>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</si>
  <si>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</si>
  <si>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</si>
  <si>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</si>
  <si>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</si>
  <si>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</si>
  <si>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</si>
  <si>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</si>
  <si>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</si>
  <si>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</si>
  <si>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</si>
  <si>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</si>
  <si>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</si>
  <si>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</si>
  <si>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</si>
  <si>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</si>
  <si>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</si>
  <si>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</si>
  <si>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</si>
  <si>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</si>
  <si>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</si>
  <si>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</si>
  <si>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</si>
  <si>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</si>
  <si>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</si>
  <si>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</si>
  <si>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</si>
  <si>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</si>
  <si>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</si>
  <si>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</si>
  <si>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</si>
  <si>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</si>
  <si>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</si>
  <si>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</si>
  <si>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</si>
  <si>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</si>
  <si>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</si>
  <si>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</si>
  <si>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</si>
  <si>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</si>
  <si>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</si>
  <si>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</si>
  <si>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</si>
  <si>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</si>
  <si>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</si>
  <si>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</si>
  <si>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</si>
  <si>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</si>
  <si>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</si>
  <si>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</si>
  <si>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</si>
  <si>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</si>
  <si>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</si>
  <si>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</si>
  <si>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</si>
  <si>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</si>
  <si>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</si>
  <si>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</si>
  <si>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</si>
  <si>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</si>
  <si>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</si>
  <si>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</si>
  <si>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</si>
  <si>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</si>
  <si>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</si>
  <si>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</si>
  <si>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</si>
  <si>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</si>
  <si>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</si>
  <si>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</si>
  <si>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</si>
  <si>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</si>
  <si>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</si>
  <si>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</si>
  <si>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</si>
  <si>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</si>
  <si>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</si>
  <si>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</si>
  <si>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</si>
  <si>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</si>
  <si>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</si>
  <si>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</si>
  <si>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</si>
  <si>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</si>
  <si>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</si>
  <si>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</si>
  <si>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</si>
  <si>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</si>
  <si>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</si>
  <si>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</si>
  <si>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</si>
  <si>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</si>
  <si>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</si>
  <si>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</si>
  <si>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</si>
  <si>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</si>
  <si>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</si>
  <si>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</si>
  <si>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</si>
  <si>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</si>
  <si>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</si>
  <si>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</si>
  <si>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</si>
  <si>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</si>
  <si>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</si>
  <si>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</si>
  <si>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</si>
  <si>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</si>
  <si>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</si>
  <si>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</si>
  <si>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</si>
  <si>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</si>
  <si>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</si>
  <si>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</si>
  <si>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</si>
  <si>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</si>
  <si>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</si>
  <si>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</si>
  <si>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</si>
  <si>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</si>
  <si>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</si>
  <si>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</si>
  <si>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</si>
  <si>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</si>
  <si>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</si>
  <si>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</si>
  <si>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</si>
  <si>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</si>
  <si>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</si>
  <si>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</si>
  <si>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</si>
  <si>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</si>
  <si>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</si>
  <si>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</si>
  <si>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</si>
  <si>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</si>
  <si>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</si>
  <si>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</si>
  <si>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</si>
  <si>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</si>
  <si>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</si>
  <si>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</si>
  <si>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</si>
  <si>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</si>
  <si>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</si>
  <si>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</si>
  <si>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</si>
  <si>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</si>
  <si>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</si>
  <si>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</si>
  <si>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</si>
  <si>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</si>
  <si>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</si>
  <si>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</si>
  <si>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</si>
  <si>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</si>
  <si>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</si>
  <si>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</si>
  <si>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</si>
  <si>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</si>
  <si>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</si>
  <si>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</si>
  <si>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</si>
  <si>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</si>
  <si>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</si>
  <si>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</si>
  <si>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</si>
  <si>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</si>
  <si>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</si>
  <si>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</si>
  <si>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</si>
  <si>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</si>
  <si>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</si>
  <si>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</si>
  <si>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</si>
  <si>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</si>
  <si>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</si>
  <si>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</si>
  <si>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</si>
  <si>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</si>
  <si>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</si>
  <si>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</si>
  <si>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</si>
  <si>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</si>
  <si>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</si>
  <si>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</si>
  <si>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</si>
  <si>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</si>
  <si>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</si>
  <si>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</si>
  <si>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</si>
  <si>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</si>
  <si>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</si>
  <si>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</si>
  <si>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</si>
  <si>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</si>
  <si>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</si>
  <si>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</si>
  <si>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</si>
  <si>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</si>
  <si>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</si>
  <si>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</si>
  <si>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</si>
  <si>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</si>
  <si>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</si>
  <si>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</si>
  <si>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</si>
  <si>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</si>
  <si>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</si>
  <si>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</si>
  <si>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</si>
  <si>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</si>
  <si>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</si>
  <si>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</si>
  <si>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</si>
  <si>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</si>
  <si>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</si>
  <si>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</si>
  <si>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</si>
  <si>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</si>
  <si>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</si>
  <si>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</si>
  <si>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</si>
  <si>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</si>
  <si>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</si>
  <si>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</si>
  <si>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</si>
  <si>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</si>
  <si>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</si>
  <si>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</si>
  <si>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</si>
  <si>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</si>
  <si>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</si>
  <si>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</si>
  <si>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</si>
  <si>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</si>
  <si>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</si>
  <si>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</si>
  <si>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</si>
  <si>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</si>
  <si>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</si>
  <si>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</si>
  <si>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</si>
  <si>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</si>
  <si>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</si>
  <si>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</si>
  <si>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</si>
  <si>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</si>
  <si>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</si>
  <si>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</si>
  <si>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</si>
  <si>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</si>
  <si>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</si>
  <si>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</si>
  <si>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</si>
  <si>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</si>
  <si>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</si>
  <si>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</si>
  <si>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</si>
  <si>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</si>
  <si>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</si>
  <si>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</si>
  <si>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</si>
  <si>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</si>
  <si>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</si>
  <si>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</si>
  <si>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</si>
  <si>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</si>
  <si>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</si>
  <si>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</si>
  <si>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</si>
  <si>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</si>
  <si>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</si>
  <si>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</si>
  <si>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</si>
  <si>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</si>
  <si>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</si>
  <si>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</si>
  <si>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</si>
  <si>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</si>
  <si>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</si>
  <si>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</si>
  <si>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</si>
  <si>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</si>
  <si>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</si>
  <si>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</si>
  <si>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</si>
  <si>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</si>
  <si>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</si>
  <si>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</si>
  <si>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</si>
  <si>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</si>
  <si>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</si>
  <si>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</si>
  <si>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</si>
  <si>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</si>
  <si>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</si>
  <si>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</si>
  <si>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</si>
  <si>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</si>
  <si>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</si>
  <si>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</si>
  <si>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</si>
  <si>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</si>
  <si>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</si>
  <si>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</si>
  <si>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</si>
  <si>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</si>
  <si>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</si>
  <si>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</si>
  <si>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</si>
  <si>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</si>
  <si>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</si>
  <si>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</si>
  <si>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</si>
  <si>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</si>
  <si>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</si>
  <si>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</si>
  <si>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</si>
  <si>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</si>
  <si>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</si>
  <si>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</si>
  <si>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</si>
  <si>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</si>
  <si>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</si>
  <si>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</si>
  <si>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</si>
  <si>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</si>
  <si>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</si>
  <si>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</si>
  <si>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</si>
  <si>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</si>
  <si>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</si>
  <si>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</si>
  <si>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</si>
  <si>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</si>
  <si>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</si>
  <si>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</si>
  <si>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</si>
  <si>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</si>
  <si>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</si>
  <si>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</si>
  <si>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</si>
  <si>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</si>
  <si>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</si>
  <si>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</si>
  <si>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</si>
  <si>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</si>
  <si>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</si>
  <si>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</si>
  <si>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</si>
  <si>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</si>
  <si>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</si>
  <si>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</si>
  <si>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</si>
  <si>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</si>
  <si>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</si>
  <si>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</si>
  <si>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</si>
  <si>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</si>
  <si>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</si>
  <si>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</si>
  <si>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</si>
  <si>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</si>
  <si>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</si>
  <si>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</si>
  <si>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</si>
  <si>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</si>
  <si>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</si>
  <si>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</si>
  <si>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</si>
  <si>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</si>
  <si>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</si>
  <si>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</si>
  <si>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</si>
  <si>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</si>
  <si>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</si>
  <si>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</si>
  <si>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</si>
  <si>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</si>
  <si>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</si>
  <si>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</si>
  <si>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</si>
  <si>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</si>
  <si>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</si>
  <si>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</si>
  <si>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</si>
  <si>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</si>
  <si>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</si>
  <si>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</si>
  <si>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</si>
  <si>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</si>
  <si>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</si>
  <si>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</si>
  <si>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</si>
  <si>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</si>
  <si>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</si>
  <si>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</si>
  <si>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</si>
  <si>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</si>
  <si>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</si>
  <si>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</si>
  <si>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</si>
  <si>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</si>
  <si>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</si>
  <si>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</si>
  <si>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</si>
  <si>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</si>
  <si>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</si>
  <si>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</si>
  <si>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</si>
  <si>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</si>
  <si>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</si>
  <si>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</si>
  <si>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</si>
  <si>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</si>
  <si>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</si>
  <si>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</si>
  <si>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</si>
  <si>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</si>
  <si>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</si>
  <si>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</si>
  <si>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</si>
  <si>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</si>
  <si>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</si>
  <si>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</si>
  <si>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</si>
  <si>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</si>
  <si>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</si>
  <si>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</si>
  <si>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</si>
  <si>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</si>
  <si>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</si>
  <si>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</si>
  <si>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</si>
  <si>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</si>
  <si>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</si>
  <si>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</si>
  <si>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</si>
  <si>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</si>
  <si>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</si>
  <si>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</si>
  <si>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</si>
  <si>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</si>
  <si>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</si>
  <si>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</si>
  <si>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</si>
  <si>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</si>
  <si>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</si>
  <si>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</si>
  <si>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</si>
  <si>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</si>
  <si>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</si>
  <si>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</si>
  <si>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</si>
  <si>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</si>
  <si>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</si>
  <si>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</si>
  <si>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</si>
  <si>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</si>
  <si>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</si>
  <si>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</si>
  <si>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</si>
  <si>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</si>
  <si>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</si>
  <si>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</si>
  <si>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</si>
  <si>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</si>
  <si>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</si>
  <si>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</si>
  <si>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</si>
  <si>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</si>
  <si>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</si>
  <si>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</si>
  <si>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</si>
  <si>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</si>
  <si>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</si>
  <si>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</si>
  <si>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</si>
  <si>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</si>
  <si>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</si>
  <si>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</si>
  <si>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</si>
  <si>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</si>
  <si>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</si>
  <si>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</si>
  <si>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</si>
  <si>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</si>
  <si>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</si>
  <si>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</si>
  <si>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</si>
  <si>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</si>
  <si>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</si>
  <si>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</si>
  <si>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</si>
  <si>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</si>
  <si>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</si>
  <si>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</si>
  <si>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</si>
  <si>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</si>
  <si>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</si>
  <si>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</si>
  <si>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</si>
  <si>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</si>
  <si>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</si>
  <si>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</si>
  <si>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</si>
  <si>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</si>
  <si>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</si>
  <si>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</si>
  <si>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</si>
  <si>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</si>
  <si>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</si>
  <si>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</si>
  <si>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</si>
  <si>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</si>
  <si>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</si>
  <si>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</si>
  <si>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</si>
  <si>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</si>
  <si>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</si>
  <si>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</si>
  <si>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</si>
  <si>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</si>
  <si>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</si>
  <si>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</si>
  <si>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</si>
  <si>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</si>
  <si>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</si>
  <si>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</si>
  <si>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</si>
  <si>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</si>
  <si>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</si>
  <si>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</si>
  <si>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</si>
  <si>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</si>
  <si>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</si>
  <si>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</si>
  <si>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</si>
  <si>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</si>
  <si>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</si>
  <si>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</si>
  <si>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</si>
  <si>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</si>
  <si>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</si>
  <si>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</si>
  <si>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</si>
  <si>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</si>
  <si>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</si>
  <si>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</si>
  <si>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</si>
  <si>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</si>
  <si>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</si>
  <si>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</si>
  <si>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</si>
  <si>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</si>
  <si>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</si>
  <si>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</si>
  <si>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</si>
  <si>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</si>
  <si>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</si>
  <si>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</si>
  <si>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</si>
  <si>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</si>
  <si>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</si>
  <si>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</si>
  <si>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</si>
  <si>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</si>
  <si>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</si>
  <si>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</si>
  <si>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</si>
  <si>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</si>
  <si>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</si>
  <si>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</si>
  <si>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</si>
  <si>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</si>
  <si>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</si>
  <si>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</si>
  <si>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</si>
  <si>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</si>
  <si>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</si>
  <si>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</si>
  <si>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</si>
  <si>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</si>
  <si>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</si>
  <si>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</si>
  <si>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</si>
  <si>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</si>
  <si>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</si>
  <si>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</si>
  <si>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</si>
  <si>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</si>
  <si>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</si>
  <si>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</si>
  <si>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</si>
  <si>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</si>
  <si>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</si>
  <si>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</si>
  <si>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</si>
  <si>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</si>
  <si>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</si>
  <si>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</si>
  <si>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</si>
  <si>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</si>
  <si>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</si>
  <si>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</si>
  <si>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</si>
  <si>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</si>
  <si>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</si>
  <si>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</si>
  <si>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</si>
  <si>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</si>
  <si>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</si>
  <si>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</si>
  <si>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</si>
  <si>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</si>
  <si>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</si>
  <si>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</si>
  <si>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</si>
  <si>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</si>
  <si>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</si>
  <si>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</si>
  <si>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</si>
  <si>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</si>
  <si>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</si>
  <si>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</si>
  <si>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</si>
  <si>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</si>
  <si>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</si>
  <si>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</si>
  <si>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</si>
  <si>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</si>
  <si>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</si>
  <si>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</si>
  <si>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</si>
  <si>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</si>
  <si>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</si>
  <si>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</si>
  <si>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</si>
  <si>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</si>
  <si>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</si>
  <si>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</si>
  <si>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</si>
  <si>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</si>
  <si>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</si>
  <si>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</si>
  <si>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</si>
  <si>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</si>
  <si>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</si>
  <si>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</si>
  <si>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</si>
  <si>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</si>
  <si>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</si>
  <si>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</si>
  <si>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</si>
  <si>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</si>
  <si>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</si>
  <si>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</si>
  <si>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</si>
  <si>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</si>
  <si>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</si>
  <si>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</si>
  <si>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</si>
  <si>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</si>
  <si>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</si>
  <si>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</si>
  <si>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</si>
  <si>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</si>
  <si>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</si>
  <si>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</si>
  <si>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</si>
  <si>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</si>
  <si>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</si>
  <si>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</si>
  <si>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</si>
  <si>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</si>
  <si>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</si>
  <si>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</si>
  <si>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</si>
  <si>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</si>
  <si>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</si>
  <si>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</si>
  <si>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</si>
  <si>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</si>
  <si>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</si>
  <si>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</si>
  <si>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</si>
  <si>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</si>
  <si>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</si>
  <si>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</si>
  <si>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</si>
  <si>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</si>
  <si>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</si>
  <si>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</si>
  <si>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</si>
  <si>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</si>
  <si>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</si>
  <si>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</si>
  <si>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</si>
  <si>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</si>
  <si>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</si>
  <si>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</si>
  <si>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</si>
  <si>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</si>
  <si>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</si>
  <si>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</si>
  <si>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</si>
  <si>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</si>
  <si>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</si>
  <si>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</si>
  <si>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</si>
  <si>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</si>
  <si>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</si>
  <si>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</si>
  <si>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</si>
  <si>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</si>
  <si>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</si>
  <si>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</si>
  <si>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</si>
  <si>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</si>
  <si>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</si>
  <si>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</si>
  <si>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</si>
  <si>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</si>
  <si>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</si>
  <si>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</si>
  <si>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</si>
  <si>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</si>
  <si>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</si>
  <si>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</si>
  <si>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</si>
  <si>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</si>
  <si>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</si>
  <si>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</si>
  <si>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</si>
  <si>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</si>
  <si>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</si>
  <si>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</si>
  <si>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</si>
  <si>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</si>
  <si>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</si>
  <si>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</si>
  <si>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</si>
  <si>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</si>
  <si>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</si>
  <si>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</si>
  <si>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</si>
  <si>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</si>
  <si>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</si>
  <si>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</si>
  <si>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</si>
  <si>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</si>
  <si>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</si>
  <si>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</si>
  <si>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</si>
  <si>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</si>
  <si>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</si>
  <si>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</si>
  <si>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</si>
  <si>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</si>
  <si>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</si>
  <si>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</si>
  <si>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</si>
  <si>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</si>
  <si>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</si>
  <si>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</si>
  <si>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</si>
  <si>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</si>
  <si>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</si>
  <si>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</si>
  <si>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</si>
  <si>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</si>
  <si>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</si>
  <si>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</si>
  <si>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</si>
  <si>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</si>
  <si>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</si>
  <si>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</si>
  <si>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</si>
  <si>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</si>
  <si>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</si>
  <si>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</si>
  <si>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</si>
  <si>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</si>
  <si>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</si>
  <si>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</si>
  <si>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</si>
  <si>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</si>
  <si>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</si>
  <si>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</si>
  <si>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</si>
  <si>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</si>
  <si>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</si>
  <si>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</si>
  <si>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</si>
  <si>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</si>
  <si>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</si>
  <si>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</si>
  <si>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</si>
  <si>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</si>
  <si>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</si>
  <si>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</si>
  <si>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</si>
  <si>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</si>
  <si>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</si>
  <si>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</si>
  <si>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</si>
  <si>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</si>
  <si>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</si>
  <si>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</si>
  <si>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</si>
  <si>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</si>
  <si>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</si>
  <si>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</si>
  <si>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</si>
  <si>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</si>
  <si>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</si>
  <si>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</si>
  <si>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</si>
  <si>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</si>
  <si>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</si>
  <si>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</si>
  <si>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</si>
  <si>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</si>
  <si>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</si>
  <si>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</si>
  <si>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</si>
  <si>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</si>
  <si>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</si>
  <si>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</si>
  <si>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</si>
  <si>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</si>
  <si>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</si>
  <si>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</si>
  <si>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</si>
  <si>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</si>
  <si>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</si>
  <si>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</si>
  <si>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</si>
  <si>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</si>
  <si>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</si>
  <si>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</si>
  <si>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</si>
  <si>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</si>
  <si>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</si>
  <si>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</si>
  <si>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</si>
  <si>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</si>
  <si>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</si>
  <si>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</si>
  <si>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</si>
  <si>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</si>
  <si>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</si>
  <si>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</si>
  <si>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</si>
  <si>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</si>
  <si>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</si>
  <si>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</si>
  <si>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</si>
  <si>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</si>
  <si>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</si>
  <si>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</si>
  <si>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</si>
  <si>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</si>
  <si>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</si>
  <si>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</si>
  <si>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</si>
  <si>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</si>
  <si>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</si>
  <si>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</si>
  <si>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</si>
  <si>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</si>
  <si>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</si>
  <si>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</si>
  <si>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</si>
  <si>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</si>
  <si>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</si>
  <si>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</si>
  <si>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</si>
  <si>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</si>
  <si>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</si>
  <si>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</si>
  <si>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</si>
  <si>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</si>
  <si>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</si>
  <si>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</si>
  <si>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</si>
  <si>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</si>
  <si>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</si>
  <si>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</si>
  <si>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</si>
  <si>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</si>
  <si>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</si>
  <si>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</si>
  <si>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</si>
  <si>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</si>
  <si>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</si>
  <si>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</si>
  <si>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</si>
  <si>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</si>
  <si>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</si>
  <si>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</si>
  <si>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</si>
  <si>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</si>
  <si>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</si>
  <si>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</si>
  <si>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</si>
  <si>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</si>
  <si>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</si>
  <si>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</si>
  <si>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</si>
  <si>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</si>
  <si>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</si>
  <si>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</si>
  <si>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</si>
  <si>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</si>
  <si>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</si>
  <si>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</si>
  <si>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</si>
  <si>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</si>
  <si>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</si>
  <si>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</si>
  <si>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</si>
  <si>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</si>
  <si>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</si>
  <si>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</si>
  <si>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</si>
  <si>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</si>
  <si>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</si>
  <si>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</si>
  <si>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</si>
  <si>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</si>
  <si>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</si>
  <si>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</si>
  <si>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</si>
  <si>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</si>
  <si>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</si>
  <si>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</si>
  <si>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</si>
  <si>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</si>
  <si>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</si>
  <si>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</si>
  <si>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</si>
  <si>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</si>
  <si>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</si>
  <si>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</si>
  <si>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</si>
  <si>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</si>
  <si>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</si>
  <si>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</si>
  <si>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</si>
  <si>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</si>
  <si>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</si>
  <si>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</si>
  <si>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</si>
  <si>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</si>
  <si>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</si>
  <si>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</si>
  <si>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</si>
  <si>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</si>
  <si>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</si>
  <si>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</si>
  <si>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</si>
  <si>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</si>
  <si>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</si>
  <si>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</si>
  <si>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</si>
  <si>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</si>
  <si>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</si>
  <si>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</si>
  <si>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</si>
  <si>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</si>
  <si>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</si>
  <si>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</si>
  <si>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</si>
  <si>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</si>
  <si>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</si>
  <si>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</si>
  <si>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</si>
  <si>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</si>
  <si>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</si>
  <si>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</si>
  <si>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</si>
  <si>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</si>
  <si>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</si>
  <si>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</si>
  <si>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</si>
  <si>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</si>
  <si>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</si>
  <si>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</si>
  <si>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</si>
  <si>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</si>
  <si>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</si>
  <si>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</si>
  <si>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</si>
  <si>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</si>
  <si>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</si>
  <si>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</si>
  <si>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</si>
  <si>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</si>
  <si>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</si>
  <si>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</si>
  <si>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</si>
  <si>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</si>
  <si>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</si>
  <si>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</si>
  <si>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</si>
  <si>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</si>
  <si>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</si>
  <si>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</si>
  <si>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</si>
  <si>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</si>
  <si>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</si>
  <si>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</si>
  <si>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</si>
  <si>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</si>
  <si>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</si>
  <si>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</si>
  <si>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</si>
  <si>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</si>
  <si>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</si>
  <si>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</si>
  <si>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</si>
  <si>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</si>
  <si>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</si>
  <si>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</si>
  <si>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</si>
  <si>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</si>
  <si>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</si>
  <si>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</si>
  <si>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</si>
  <si>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</si>
  <si>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</si>
  <si>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</si>
  <si>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</si>
  <si>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</si>
  <si>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</si>
  <si>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</si>
  <si>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</si>
  <si>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</si>
  <si>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</si>
  <si>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</si>
  <si>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</si>
  <si>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</si>
  <si>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</si>
  <si>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</si>
  <si>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</si>
  <si>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</si>
  <si>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</si>
  <si>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</si>
  <si>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</si>
  <si>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</si>
  <si>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</si>
  <si>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</si>
  <si>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</si>
  <si>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</si>
  <si>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</si>
  <si>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</si>
  <si>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</si>
  <si>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</si>
  <si>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</si>
  <si>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</si>
  <si>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</si>
  <si>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</si>
  <si>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</si>
  <si>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</si>
  <si>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</si>
  <si>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</si>
  <si>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</si>
  <si>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</si>
  <si>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</si>
  <si>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</si>
  <si>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</si>
  <si>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</si>
  <si>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</si>
  <si>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</si>
  <si>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</si>
  <si>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</si>
  <si>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</si>
  <si>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</si>
  <si>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</si>
  <si>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</si>
  <si>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</si>
  <si>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</si>
  <si>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</si>
  <si>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</si>
  <si>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</si>
  <si>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</si>
  <si>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</si>
  <si>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</si>
  <si>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</si>
  <si>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</si>
  <si>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</si>
  <si>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</si>
  <si>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</si>
  <si>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</si>
  <si>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</si>
  <si>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</si>
  <si>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</si>
  <si>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</si>
  <si>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</si>
  <si>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</si>
  <si>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</si>
  <si>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</si>
  <si>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</si>
  <si>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</si>
  <si>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</si>
  <si>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</si>
  <si>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</si>
  <si>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</si>
  <si>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</si>
  <si>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</si>
  <si>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</si>
  <si>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</si>
  <si>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</si>
  <si>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</si>
  <si>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</si>
  <si>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</si>
  <si>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</si>
  <si>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</si>
  <si>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</si>
  <si>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</si>
  <si>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</si>
  <si>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</si>
  <si>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</si>
  <si>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</si>
  <si>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</si>
  <si>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</si>
  <si>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</si>
  <si>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</si>
  <si>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</si>
  <si>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</si>
  <si>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</si>
  <si>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</si>
  <si>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</si>
  <si>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</si>
  <si>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</si>
  <si>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</si>
  <si>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</si>
  <si>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</si>
  <si>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</si>
  <si>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</si>
  <si>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</si>
  <si>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</si>
  <si>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</si>
  <si>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</si>
  <si>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</si>
  <si>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</si>
  <si>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</si>
  <si>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</si>
  <si>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</si>
  <si>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</si>
  <si>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</si>
  <si>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</si>
  <si>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</si>
  <si>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</si>
  <si>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</si>
  <si>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</si>
  <si>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</si>
  <si>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</si>
  <si>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</si>
  <si>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</si>
  <si>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</si>
  <si>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</si>
  <si>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</si>
  <si>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</si>
  <si>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</si>
  <si>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</si>
  <si>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</si>
  <si>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</si>
  <si>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</si>
  <si>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</si>
  <si>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</si>
  <si>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</si>
  <si>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</si>
  <si>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</si>
  <si>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</si>
  <si>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</si>
  <si>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</si>
  <si>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</si>
  <si>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</si>
  <si>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</si>
  <si>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</si>
  <si>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</si>
  <si>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</si>
  <si>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</si>
  <si>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</si>
  <si>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</si>
  <si>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</si>
  <si>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</si>
  <si>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</si>
  <si>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</si>
  <si>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</si>
  <si>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</si>
  <si>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</si>
  <si>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</si>
  <si>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</si>
  <si>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</si>
  <si>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</si>
  <si>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</si>
  <si>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</si>
  <si>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</si>
  <si>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</si>
  <si>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</si>
  <si>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</si>
  <si>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</si>
  <si>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</si>
  <si>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</si>
  <si>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</si>
  <si>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</si>
  <si>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</si>
  <si>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</si>
  <si>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</si>
  <si>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</si>
  <si>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</si>
  <si>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</si>
  <si>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</si>
  <si>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</si>
  <si>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</si>
  <si>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</si>
  <si>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</si>
  <si>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</si>
  <si>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</si>
  <si>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</si>
  <si>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</si>
  <si>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</si>
  <si>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</si>
  <si>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</si>
  <si>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</si>
  <si>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</si>
  <si>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</si>
  <si>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</si>
  <si>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</si>
  <si>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</si>
  <si>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</si>
  <si>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</si>
  <si>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</si>
  <si>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</si>
  <si>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</si>
  <si>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</si>
  <si>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</si>
  <si>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</si>
  <si>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</si>
  <si>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</si>
  <si>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</si>
  <si>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</si>
  <si>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</si>
  <si>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</si>
  <si>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</si>
  <si>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</si>
  <si>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</si>
  <si>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</si>
  <si>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</si>
  <si>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</si>
  <si>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</si>
  <si>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</si>
  <si>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</si>
  <si>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</si>
  <si>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</si>
  <si>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</si>
  <si>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</si>
  <si>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</si>
  <si>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</si>
  <si>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</si>
  <si>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</si>
  <si>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</si>
  <si>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</si>
  <si>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</si>
  <si>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</si>
  <si>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</si>
  <si>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</si>
  <si>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</si>
  <si>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</si>
  <si>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</si>
  <si>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</si>
  <si>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</si>
  <si>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</si>
  <si>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</si>
  <si>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</si>
  <si>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</si>
  <si>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</si>
  <si>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</si>
  <si>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</si>
  <si>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</si>
  <si>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</si>
  <si>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</si>
  <si>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</si>
  <si>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</si>
  <si>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</si>
  <si>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</si>
  <si>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</si>
  <si>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</si>
  <si>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</si>
  <si>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</si>
  <si>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</si>
  <si>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</si>
  <si>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</si>
  <si>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</si>
  <si>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</si>
  <si>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</si>
  <si>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</si>
  <si>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</si>
  <si>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</si>
  <si>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</si>
  <si>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</si>
  <si>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</si>
  <si>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</si>
  <si>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</si>
  <si>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</si>
  <si>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</si>
  <si>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</si>
  <si>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</si>
  <si>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</si>
  <si>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</si>
  <si>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</si>
  <si>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</si>
  <si>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</si>
  <si>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</si>
  <si>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</si>
  <si>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</si>
  <si>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</si>
  <si>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</si>
  <si>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</si>
  <si>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</si>
  <si>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</si>
  <si>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</si>
  <si>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</si>
  <si>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</si>
  <si>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</si>
  <si>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</si>
  <si>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</si>
  <si>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</si>
  <si>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</si>
  <si>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</si>
  <si>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</si>
  <si>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</si>
  <si>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</si>
  <si>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</si>
  <si>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</si>
  <si>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</si>
  <si>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</si>
  <si>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</si>
  <si>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</si>
  <si>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</si>
  <si>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</si>
  <si>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</si>
  <si>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</si>
  <si>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</si>
  <si>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</si>
  <si>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</si>
  <si>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</si>
  <si>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</si>
  <si>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</si>
  <si>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</si>
  <si>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</si>
  <si>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</si>
  <si>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</si>
  <si>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</si>
  <si>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</si>
  <si>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</si>
  <si>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</si>
  <si>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</si>
  <si>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</si>
  <si>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</si>
  <si>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</si>
  <si>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</si>
  <si>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</si>
  <si>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</si>
  <si>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</si>
  <si>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</si>
  <si>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</si>
  <si>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</si>
  <si>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</si>
  <si>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</si>
  <si>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</si>
  <si>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</si>
  <si>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</si>
  <si>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</si>
  <si>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</si>
  <si>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</si>
  <si>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</si>
  <si>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</si>
  <si>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</si>
  <si>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</si>
  <si>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</si>
  <si>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</si>
  <si>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</si>
  <si>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</si>
  <si>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</si>
  <si>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</si>
  <si>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</si>
  <si>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</si>
  <si>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</si>
  <si>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</si>
  <si>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</si>
  <si>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</si>
  <si>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</si>
  <si>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</si>
  <si>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</si>
  <si>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</si>
  <si>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</si>
  <si>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</si>
  <si>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</si>
  <si>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</si>
  <si>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</si>
  <si>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</si>
  <si>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</si>
  <si>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</si>
  <si>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</si>
  <si>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</si>
  <si>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</si>
  <si>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</si>
  <si>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</si>
  <si>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</si>
  <si>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</si>
  <si>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</si>
  <si>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</si>
  <si>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</si>
  <si>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</si>
  <si>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</si>
  <si>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</si>
  <si>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</si>
  <si>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</si>
  <si>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</si>
  <si>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</si>
  <si>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</si>
  <si>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</si>
  <si>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</si>
  <si>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</si>
  <si>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</si>
  <si>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</si>
  <si>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</si>
  <si>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</si>
  <si>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</si>
  <si>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</si>
  <si>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</si>
  <si>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</si>
  <si>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</si>
  <si>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</si>
  <si>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</si>
  <si>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</si>
  <si>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</si>
  <si>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</si>
  <si>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</si>
  <si>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</si>
  <si>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</si>
  <si>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</si>
  <si>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</si>
  <si>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</si>
  <si>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</si>
  <si>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</si>
  <si>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</si>
  <si>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</si>
  <si>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</si>
  <si>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</si>
  <si>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</si>
  <si>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</si>
  <si>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</si>
  <si>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</si>
  <si>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</si>
  <si>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</si>
  <si>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</si>
  <si>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</si>
  <si>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</si>
  <si>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</si>
  <si>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</si>
  <si>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</si>
  <si>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</si>
  <si>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</si>
  <si>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</si>
  <si>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</si>
  <si>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</si>
  <si>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</si>
  <si>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</si>
  <si>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</si>
  <si>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</si>
  <si>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</si>
  <si>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</si>
  <si>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</si>
  <si>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</si>
  <si>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</si>
  <si>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</si>
  <si>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</si>
  <si>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</si>
  <si>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</si>
  <si>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</si>
  <si>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</si>
  <si>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</si>
  <si>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</si>
  <si>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</si>
  <si>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</si>
  <si>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</si>
  <si>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</si>
  <si>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</si>
  <si>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</si>
  <si>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</si>
  <si>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</si>
  <si>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</si>
  <si>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</si>
  <si>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</si>
  <si>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</si>
  <si>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</si>
  <si>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</si>
  <si>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</si>
  <si>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</si>
  <si>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</si>
  <si>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</si>
  <si>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</si>
  <si>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</si>
  <si>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</si>
  <si>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</si>
  <si>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</si>
  <si>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</si>
  <si>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</si>
  <si>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</si>
  <si>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</si>
  <si>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</si>
  <si>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</si>
  <si>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</si>
  <si>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</si>
  <si>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</si>
  <si>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</si>
  <si>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</si>
  <si>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</si>
  <si>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</si>
  <si>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</si>
  <si>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</si>
  <si>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</si>
  <si>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</si>
  <si>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</si>
  <si>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</si>
  <si>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</si>
  <si>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</si>
  <si>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</si>
  <si>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</si>
  <si>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</si>
  <si>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</si>
  <si>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</si>
  <si>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</si>
  <si>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</si>
  <si>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</si>
  <si>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</si>
  <si>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</si>
  <si>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</si>
  <si>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</si>
  <si>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</si>
  <si>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</si>
  <si>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</si>
  <si>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</si>
  <si>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</si>
  <si>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</si>
  <si>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</si>
  <si>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</si>
  <si>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</si>
  <si>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</si>
  <si>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</si>
  <si>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</si>
  <si>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</si>
  <si>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</si>
  <si>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</si>
  <si>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</si>
  <si>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</si>
  <si>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</si>
  <si>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</si>
  <si>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</si>
  <si>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</si>
  <si>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</si>
  <si>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</si>
  <si>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</si>
  <si>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</si>
  <si>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</si>
  <si>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</si>
  <si>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</si>
  <si>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</si>
  <si>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</si>
  <si>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</si>
  <si>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</si>
  <si>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</si>
  <si>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</si>
  <si>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</si>
  <si>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</si>
  <si>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</si>
  <si>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</si>
  <si>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</si>
  <si>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</si>
  <si>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</si>
  <si>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</si>
  <si>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</si>
  <si>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</si>
  <si>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</si>
  <si>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</si>
  <si>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</si>
  <si>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</si>
  <si>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</si>
  <si>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</si>
  <si>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</si>
  <si>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</si>
  <si>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</si>
  <si>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</si>
  <si>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</si>
  <si>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</si>
  <si>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</si>
  <si>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</si>
  <si>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</si>
  <si>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</si>
  <si>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</si>
  <si>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</si>
  <si>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</si>
  <si>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</si>
  <si>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</si>
  <si>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</si>
  <si>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</si>
  <si>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</si>
  <si>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</si>
  <si>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</si>
  <si>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</si>
  <si>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</si>
  <si>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</si>
  <si>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</si>
  <si>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</si>
  <si>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</si>
  <si>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</si>
  <si>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</si>
  <si>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</si>
  <si>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</si>
  <si>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</si>
  <si>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</si>
  <si>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</si>
  <si>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</si>
  <si>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</si>
  <si>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</si>
  <si>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</si>
  <si>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</si>
  <si>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</si>
  <si>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</si>
  <si>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</si>
  <si>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</si>
  <si>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</si>
  <si>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</si>
  <si>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</si>
  <si>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</si>
  <si>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</si>
  <si>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</si>
  <si>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</si>
  <si>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</si>
  <si>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</si>
  <si>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</si>
  <si>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</si>
  <si>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</si>
  <si>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</si>
  <si>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</si>
  <si>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</si>
  <si>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</si>
  <si>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</si>
  <si>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</si>
  <si>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</si>
  <si>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</si>
  <si>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</si>
  <si>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</si>
  <si>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</si>
  <si>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</si>
  <si>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</si>
  <si>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</si>
  <si>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</si>
  <si>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</si>
  <si>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</si>
  <si>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</si>
  <si>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</si>
  <si>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</si>
  <si>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</si>
  <si>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</si>
  <si>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</si>
  <si>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</si>
  <si>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</si>
  <si>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</si>
  <si>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</si>
  <si>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</si>
  <si>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</si>
  <si>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</si>
  <si>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</si>
  <si>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</si>
  <si>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</si>
  <si>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</si>
  <si>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</si>
  <si>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</si>
  <si>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</si>
  <si>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</si>
  <si>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</si>
  <si>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</si>
  <si>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</si>
  <si>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</si>
  <si>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</si>
  <si>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</si>
  <si>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</si>
  <si>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</si>
  <si>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</si>
  <si>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</si>
  <si>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</si>
  <si>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</si>
  <si>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</si>
  <si>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</si>
  <si>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</si>
  <si>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</si>
  <si>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</si>
  <si>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</si>
  <si>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</si>
  <si>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</si>
  <si>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</si>
  <si>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</si>
  <si>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</si>
  <si>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</si>
  <si>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</si>
  <si>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</si>
  <si>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</si>
  <si>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</si>
  <si>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</si>
  <si>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</si>
  <si>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</si>
  <si>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</si>
  <si>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</si>
  <si>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</si>
  <si>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</si>
  <si>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</si>
  <si>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</si>
  <si>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</si>
  <si>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</si>
  <si>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</si>
  <si>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</si>
  <si>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</si>
  <si>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</si>
  <si>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</si>
  <si>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</si>
  <si>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</si>
  <si>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</si>
  <si>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</si>
  <si>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</si>
  <si>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</si>
  <si>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</si>
  <si>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</si>
  <si>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</si>
  <si>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</si>
  <si>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</si>
  <si>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</si>
  <si>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</si>
  <si>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</si>
  <si>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</si>
  <si>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</si>
  <si>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</si>
  <si>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</si>
  <si>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</si>
  <si>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</si>
  <si>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</si>
  <si>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</si>
  <si>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</si>
  <si>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</si>
  <si>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</si>
  <si>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</si>
  <si>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</si>
  <si>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</si>
  <si>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</si>
  <si>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</si>
  <si>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</si>
  <si>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</si>
  <si>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</si>
  <si>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</si>
  <si>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</si>
  <si>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</si>
  <si>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</si>
  <si>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</si>
  <si>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</si>
  <si>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</si>
  <si>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</si>
  <si>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</si>
  <si>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</si>
  <si>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</si>
  <si>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</si>
  <si>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</si>
  <si>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</si>
  <si>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</si>
  <si>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</si>
  <si>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</si>
  <si>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</si>
  <si>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</si>
  <si>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</si>
  <si>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</si>
  <si>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</si>
  <si>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</si>
  <si>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</si>
  <si>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</si>
  <si>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</si>
  <si>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</si>
  <si>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</si>
  <si>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</si>
  <si>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</si>
  <si>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</si>
  <si>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</si>
  <si>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</si>
  <si>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</si>
  <si>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</si>
  <si>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</si>
  <si>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</si>
  <si>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</si>
  <si>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</si>
  <si>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</si>
  <si>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</si>
  <si>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</si>
  <si>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</si>
  <si>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</si>
  <si>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</si>
  <si>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</si>
  <si>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</si>
  <si>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</si>
  <si>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</si>
  <si>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</si>
  <si>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</si>
  <si>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</si>
  <si>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</si>
  <si>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</si>
  <si>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</si>
  <si>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</si>
  <si>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</si>
  <si>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</si>
  <si>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</si>
  <si>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</si>
  <si>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</si>
  <si>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</si>
  <si>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</si>
  <si>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</si>
  <si>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</si>
  <si>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</si>
  <si>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</si>
  <si>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</si>
  <si>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</si>
  <si>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</si>
  <si>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</si>
  <si>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</si>
  <si>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</si>
  <si>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</si>
  <si>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</si>
  <si>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</si>
  <si>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</si>
  <si>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</si>
  <si>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</si>
  <si>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</si>
  <si>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</si>
  <si>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</si>
  <si>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</si>
  <si>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</si>
  <si>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</si>
  <si>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</si>
  <si>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</si>
  <si>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</si>
  <si>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</si>
  <si>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</si>
  <si>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</si>
  <si>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</si>
  <si>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</si>
  <si>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</si>
  <si>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</si>
  <si>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</si>
  <si>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</si>
  <si>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</si>
  <si>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</si>
  <si>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</si>
  <si>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</si>
  <si>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</si>
  <si>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</si>
  <si>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</si>
  <si>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</si>
  <si>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</si>
  <si>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</si>
  <si>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</si>
  <si>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</si>
  <si>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</si>
  <si>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</si>
  <si>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</si>
  <si>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</si>
  <si>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</si>
  <si>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</si>
  <si>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</si>
  <si>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</si>
  <si>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</si>
  <si>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</si>
  <si>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</si>
  <si>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</si>
  <si>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</si>
  <si>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</si>
  <si>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</si>
  <si>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</si>
  <si>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</si>
  <si>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</si>
  <si>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</si>
  <si>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</si>
  <si>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</si>
  <si>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</si>
  <si>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</si>
  <si>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</si>
  <si>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</si>
  <si>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</si>
  <si>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</si>
  <si>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</si>
  <si>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</si>
  <si>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</si>
  <si>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</si>
  <si>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</si>
  <si>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</si>
  <si>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</si>
  <si>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</si>
  <si>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</si>
  <si>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</si>
  <si>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</si>
  <si>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</si>
  <si>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</si>
  <si>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</si>
  <si>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</si>
  <si>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</si>
  <si>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</si>
  <si>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</si>
  <si>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</si>
  <si>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</si>
  <si>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</si>
  <si>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</si>
  <si>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</si>
  <si>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</si>
  <si>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</si>
  <si>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</si>
  <si>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</si>
  <si>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</si>
  <si>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</si>
  <si>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</si>
  <si>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</si>
  <si>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</si>
  <si>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</si>
  <si>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</si>
  <si>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</si>
  <si>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</si>
  <si>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</si>
  <si>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</si>
  <si>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</si>
  <si>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</si>
  <si>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</si>
  <si>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</si>
  <si>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</si>
  <si>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</si>
  <si>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</si>
  <si>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</si>
  <si>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</si>
  <si>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</si>
  <si>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</si>
  <si>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</si>
  <si>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</si>
  <si>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</si>
  <si>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</si>
  <si>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</si>
  <si>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</si>
  <si>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</si>
  <si>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</si>
  <si>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</si>
  <si>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</si>
  <si>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</si>
  <si>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</si>
  <si>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</si>
  <si>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</si>
  <si>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</si>
  <si>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</si>
  <si>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</si>
  <si>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</si>
  <si>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</si>
  <si>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</si>
  <si>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</si>
  <si>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</si>
  <si>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</si>
  <si>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</si>
  <si>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</si>
  <si>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</si>
  <si>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</si>
  <si>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</si>
  <si>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</si>
  <si>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</si>
  <si>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</si>
  <si>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</si>
  <si>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</si>
  <si>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</si>
  <si>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</si>
  <si>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</si>
  <si>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</si>
  <si>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</si>
  <si>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</si>
  <si>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</si>
  <si>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</si>
  <si>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</si>
  <si>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</si>
  <si>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</si>
  <si>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</si>
  <si>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</si>
  <si>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</si>
  <si>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</si>
  <si>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</si>
  <si>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</si>
  <si>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</si>
  <si>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</si>
  <si>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</si>
  <si>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</si>
  <si>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</si>
  <si>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</si>
  <si>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</si>
  <si>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</si>
  <si>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</si>
  <si>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</si>
  <si>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</si>
  <si>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</si>
  <si>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</si>
  <si>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</si>
  <si>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</si>
  <si>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</si>
  <si>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</si>
  <si>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</si>
  <si>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</si>
  <si>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</si>
  <si>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</si>
  <si>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</si>
  <si>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</si>
  <si>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</si>
  <si>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</si>
  <si>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</si>
  <si>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</si>
  <si>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</si>
  <si>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</si>
  <si>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</si>
  <si>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</si>
  <si>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</si>
  <si>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</si>
  <si>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</si>
  <si>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</si>
  <si>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</si>
  <si>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</si>
  <si>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</si>
  <si>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</si>
  <si>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</si>
  <si>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</si>
  <si>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</si>
  <si>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</si>
  <si>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</si>
  <si>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</si>
  <si>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</si>
  <si>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</si>
  <si>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</si>
  <si>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</si>
  <si>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</si>
  <si>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</si>
  <si>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</si>
  <si>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</si>
  <si>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</si>
  <si>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</si>
  <si>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</si>
  <si>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</si>
  <si>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</si>
  <si>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</si>
  <si>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</si>
  <si>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</si>
  <si>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</si>
  <si>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</si>
  <si>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</si>
  <si>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</si>
  <si>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</si>
  <si>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</si>
  <si>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</si>
  <si>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</si>
  <si>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</si>
  <si>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</si>
  <si>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</si>
  <si>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</si>
  <si>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</si>
  <si>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</si>
  <si>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</si>
  <si>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</si>
  <si>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</si>
  <si>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</si>
  <si>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</si>
  <si>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</si>
  <si>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</si>
  <si>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</si>
  <si>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</si>
  <si>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</si>
  <si>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</si>
  <si>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</si>
  <si>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</si>
  <si>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</si>
  <si>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</si>
  <si>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</si>
  <si>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</si>
  <si>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</si>
  <si>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</si>
  <si>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</si>
  <si>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</si>
  <si>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</si>
  <si>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</si>
  <si>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</si>
  <si>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</si>
  <si>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</si>
  <si>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</si>
  <si>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</si>
  <si>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</si>
  <si>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</si>
  <si>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</si>
  <si>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</si>
  <si>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</si>
  <si>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</si>
  <si>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</si>
  <si>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</si>
  <si>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</si>
  <si>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</si>
  <si>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</si>
  <si>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</si>
  <si>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</si>
  <si>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</si>
  <si>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</si>
  <si>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</si>
  <si>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</si>
  <si>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</si>
  <si>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</si>
  <si>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</si>
  <si>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</si>
  <si>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</si>
  <si>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</si>
  <si>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</si>
  <si>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</si>
  <si>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</si>
  <si>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</si>
  <si>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</si>
  <si>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</si>
  <si>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</si>
  <si>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</si>
  <si>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</si>
  <si>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</si>
  <si>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</si>
  <si>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</si>
  <si>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</si>
  <si>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</si>
  <si>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</si>
  <si>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</si>
  <si>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</si>
  <si>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</si>
  <si>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</si>
  <si>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</si>
  <si>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</si>
  <si>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</si>
  <si>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</si>
  <si>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</si>
  <si>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</si>
  <si>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</si>
  <si>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</si>
  <si>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</si>
  <si>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</si>
  <si>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</si>
  <si>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</si>
  <si>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</si>
  <si>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</si>
  <si>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</si>
  <si>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</si>
  <si>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</si>
  <si>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</si>
  <si>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</si>
  <si>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</si>
  <si>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</si>
  <si>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</si>
  <si>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</si>
  <si>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</si>
  <si>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</si>
  <si>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</si>
  <si>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</si>
  <si>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</si>
  <si>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</si>
  <si>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</si>
  <si>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</si>
  <si>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</si>
  <si>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</si>
  <si>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</si>
  <si>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</si>
  <si>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</si>
  <si>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</si>
  <si>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</si>
  <si>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</si>
  <si>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</si>
  <si>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</si>
  <si>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</si>
  <si>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</si>
  <si>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</si>
  <si>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</si>
  <si>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</si>
  <si>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</si>
  <si>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</si>
  <si>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</si>
  <si>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</si>
  <si>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</si>
  <si>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</si>
  <si>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</si>
  <si>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</si>
  <si>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</si>
  <si>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</si>
  <si>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</si>
  <si>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</si>
  <si>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</si>
  <si>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</si>
  <si>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</si>
  <si>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</si>
  <si>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</si>
  <si>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</si>
  <si>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</si>
  <si>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</si>
  <si>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</si>
  <si>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</si>
  <si>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</si>
  <si>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</si>
  <si>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</si>
  <si>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</si>
  <si>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</si>
  <si>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</si>
  <si>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</si>
  <si>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</si>
  <si>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</si>
  <si>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</si>
  <si>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</si>
  <si>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</si>
  <si>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</si>
  <si>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</si>
  <si>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</si>
  <si>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</si>
  <si>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</si>
  <si>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</si>
  <si>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</si>
  <si>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</si>
  <si>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</si>
  <si>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</si>
  <si>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</si>
  <si>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</si>
  <si>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</si>
  <si>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</si>
  <si>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</si>
  <si>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</si>
  <si>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</si>
  <si>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</si>
  <si>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</si>
  <si>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</si>
  <si>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</si>
  <si>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</si>
  <si>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</si>
  <si>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</si>
  <si>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</si>
  <si>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</si>
  <si>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</si>
  <si>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</si>
  <si>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</si>
  <si>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</si>
  <si>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</si>
  <si>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</si>
  <si>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</si>
  <si>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</si>
  <si>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</si>
  <si>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</si>
  <si>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</si>
  <si>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</si>
  <si>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</si>
  <si>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</si>
  <si>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</si>
  <si>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</si>
  <si>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</si>
  <si>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</si>
  <si>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</si>
  <si>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</si>
  <si>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</si>
  <si>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</si>
  <si>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</si>
  <si>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</si>
  <si>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</si>
  <si>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</si>
  <si>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</si>
  <si>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</si>
  <si>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</si>
  <si>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</si>
  <si>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</si>
  <si>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</si>
  <si>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</si>
  <si>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</si>
  <si>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</si>
  <si>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</si>
  <si>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</si>
  <si>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</si>
  <si>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</si>
  <si>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</si>
  <si>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</si>
  <si>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</si>
  <si>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</si>
  <si>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</si>
  <si>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</si>
  <si>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</si>
  <si>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</si>
  <si>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</si>
  <si>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</si>
  <si>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</si>
  <si>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</si>
  <si>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</si>
  <si>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</si>
  <si>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</si>
  <si>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</si>
  <si>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</si>
  <si>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</si>
  <si>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</si>
  <si>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</si>
  <si>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</si>
  <si>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</si>
  <si>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</si>
  <si>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</si>
  <si>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</si>
  <si>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</si>
  <si>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</si>
  <si>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</si>
  <si>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</si>
  <si>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</si>
  <si>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</si>
  <si>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</si>
  <si>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</si>
  <si>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</si>
  <si>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</si>
  <si>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</si>
  <si>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</si>
  <si>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</si>
  <si>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</si>
  <si>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</si>
  <si>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</si>
  <si>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</si>
  <si>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</si>
  <si>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</si>
  <si>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</si>
  <si>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</si>
  <si>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</si>
  <si>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</si>
  <si>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</si>
  <si>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</si>
  <si>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</si>
  <si>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</si>
  <si>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</si>
  <si>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</si>
  <si>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</si>
  <si>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</si>
  <si>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</si>
  <si>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</si>
  <si>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</si>
  <si>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</si>
  <si>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</si>
  <si>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</si>
  <si>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</si>
  <si>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</si>
  <si>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</si>
  <si>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</si>
  <si>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</si>
  <si>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</si>
  <si>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</si>
  <si>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</si>
  <si>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</si>
  <si>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</si>
  <si>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</si>
  <si>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</si>
  <si>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</si>
  <si>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</si>
  <si>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</si>
  <si>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</si>
  <si>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</si>
  <si>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</si>
  <si>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</si>
  <si>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</si>
  <si>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</si>
  <si>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</si>
  <si>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</si>
  <si>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</si>
  <si>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</si>
  <si>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</si>
  <si>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</si>
  <si>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</si>
  <si>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</si>
  <si>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</si>
  <si>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</si>
  <si>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</si>
  <si>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</si>
  <si>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</si>
  <si>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</si>
  <si>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</si>
  <si>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</si>
  <si>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</si>
  <si>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</si>
  <si>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</si>
  <si>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</si>
  <si>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</si>
  <si>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</si>
  <si>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</si>
  <si>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</si>
  <si>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</si>
  <si>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</si>
  <si>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</si>
  <si>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</si>
  <si>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</si>
  <si>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</si>
  <si>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</si>
  <si>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</si>
  <si>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</si>
  <si>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</si>
  <si>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</si>
  <si>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</si>
  <si>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</si>
  <si>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</si>
  <si>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</si>
  <si>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</si>
  <si>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</si>
  <si>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</si>
  <si>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</si>
  <si>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</si>
  <si>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</si>
  <si>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</si>
  <si>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</si>
  <si>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</si>
  <si>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</si>
  <si>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</si>
  <si>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</si>
  <si>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</si>
  <si>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</si>
  <si>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</si>
  <si>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</si>
  <si>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</si>
  <si>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</si>
  <si>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</si>
  <si>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</si>
  <si>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</si>
  <si>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</si>
  <si>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</si>
  <si>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</si>
  <si>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</si>
  <si>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</si>
  <si>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</si>
  <si>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</si>
  <si>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</si>
  <si>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</si>
  <si>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</si>
  <si>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</si>
  <si>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</si>
  <si>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</si>
  <si>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</si>
  <si>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</si>
  <si>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</si>
  <si>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</si>
  <si>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</si>
  <si>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</si>
  <si>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</si>
  <si>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</si>
  <si>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</si>
  <si>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</si>
  <si>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</si>
  <si>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</si>
  <si>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</si>
  <si>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</si>
  <si>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</si>
  <si>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</si>
  <si>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</si>
  <si>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</si>
  <si>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</si>
  <si>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</si>
  <si>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</si>
  <si>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</si>
  <si>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</si>
  <si>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</si>
  <si>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</si>
  <si>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</si>
  <si>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</si>
  <si>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</si>
  <si>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</si>
  <si>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</si>
  <si>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</si>
  <si>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</si>
  <si>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</si>
  <si>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</si>
  <si>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</si>
  <si>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</si>
  <si>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</si>
  <si>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</si>
  <si>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</si>
  <si>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</si>
  <si>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</si>
  <si>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</si>
  <si>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</si>
  <si>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</si>
  <si>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</si>
  <si>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</si>
  <si>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</si>
  <si>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</si>
  <si>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</si>
  <si>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</si>
  <si>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</si>
  <si>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</si>
  <si>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</si>
  <si>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</si>
  <si>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</si>
  <si>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</si>
  <si>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</si>
  <si>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</si>
  <si>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</si>
  <si>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</si>
  <si>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</si>
  <si>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</si>
  <si>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</si>
  <si>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</si>
  <si>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</si>
  <si>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</si>
  <si>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</si>
  <si>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</si>
  <si>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</si>
  <si>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</si>
  <si>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</si>
  <si>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</si>
  <si>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</si>
  <si>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</si>
  <si>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</si>
  <si>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</si>
  <si>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</si>
  <si>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</si>
  <si>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</si>
  <si>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</si>
  <si>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</si>
  <si>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</si>
  <si>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</si>
  <si>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</si>
  <si>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</si>
  <si>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</si>
  <si>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</si>
  <si>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</si>
  <si>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</si>
  <si>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</si>
  <si>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</si>
  <si>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</si>
  <si>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</si>
  <si>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</si>
  <si>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</si>
  <si>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</si>
  <si>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</si>
  <si>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</si>
  <si>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</si>
  <si>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</si>
  <si>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</si>
  <si>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</si>
  <si>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</si>
  <si>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</si>
  <si>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</si>
  <si>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</si>
  <si>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</si>
  <si>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</si>
  <si>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</si>
  <si>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</si>
  <si>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</si>
  <si>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</si>
  <si>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</si>
  <si>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</si>
  <si>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</si>
  <si>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</si>
  <si>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</si>
  <si>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</si>
  <si>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</si>
  <si>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</si>
  <si>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</si>
  <si>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</si>
  <si>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</si>
  <si>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</si>
  <si>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</si>
  <si>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</si>
  <si>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</si>
  <si>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</si>
  <si>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</si>
  <si>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</si>
  <si>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</si>
  <si>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</si>
  <si>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</si>
  <si>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</si>
  <si>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</si>
  <si>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</si>
  <si>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</si>
  <si>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</si>
  <si>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</si>
  <si>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</si>
  <si>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</si>
  <si>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</si>
  <si>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</si>
  <si>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</si>
  <si>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</si>
  <si>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</si>
  <si>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</si>
  <si>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</si>
  <si>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</si>
  <si>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</si>
  <si>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</si>
  <si>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</si>
  <si>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</si>
  <si>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</si>
  <si>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</si>
  <si>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</si>
  <si>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</si>
  <si>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</si>
  <si>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</si>
  <si>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</si>
  <si>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</si>
  <si>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</si>
  <si>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</si>
  <si>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</si>
  <si>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</si>
  <si>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</si>
  <si>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</si>
  <si>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</si>
  <si>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</si>
  <si>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</si>
  <si>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</si>
  <si>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</si>
  <si>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</si>
  <si>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</si>
  <si>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</si>
  <si>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</si>
  <si>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</si>
  <si>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</si>
  <si>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</si>
  <si>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</si>
  <si>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</si>
  <si>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</si>
  <si>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</si>
  <si>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</si>
  <si>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</si>
  <si>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</si>
  <si>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</si>
  <si>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</si>
  <si>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</si>
  <si>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</si>
  <si>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</si>
  <si>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</si>
  <si>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</si>
  <si>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</si>
  <si>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</si>
  <si>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</si>
  <si>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</si>
  <si>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</si>
  <si>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</si>
  <si>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</si>
  <si>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</si>
  <si>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</si>
  <si>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</si>
  <si>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</si>
  <si>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</si>
  <si>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</si>
  <si>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</si>
  <si>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</si>
  <si>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</si>
  <si>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</si>
  <si>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</si>
  <si>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</si>
  <si>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</si>
  <si>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</si>
  <si>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</si>
  <si>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</si>
  <si>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</si>
  <si>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</si>
  <si>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</si>
  <si>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</si>
  <si>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</si>
  <si>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</si>
  <si>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</si>
  <si>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</si>
  <si>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</si>
  <si>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</si>
  <si>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</si>
  <si>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</si>
  <si>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</si>
  <si>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</si>
  <si>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</si>
  <si>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</si>
  <si>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</si>
  <si>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</si>
  <si>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</si>
  <si>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</si>
  <si>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</si>
  <si>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</si>
  <si>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</si>
  <si>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</si>
  <si>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</si>
  <si>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</si>
  <si>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</si>
  <si>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</si>
  <si>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</si>
  <si>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</si>
  <si>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</si>
  <si>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</si>
  <si>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</si>
  <si>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</si>
  <si>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</si>
  <si>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</si>
  <si>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</si>
  <si>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</si>
  <si>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</si>
  <si>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</si>
  <si>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</si>
  <si>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</si>
  <si>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</si>
  <si>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</si>
  <si>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</si>
  <si>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</si>
  <si>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</si>
  <si>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</si>
  <si>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</si>
  <si>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</si>
  <si>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</si>
  <si>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</si>
  <si>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</si>
  <si>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</si>
  <si>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</si>
  <si>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</si>
  <si>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</si>
  <si>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</si>
  <si>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</si>
  <si>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</si>
  <si>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</si>
  <si>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</si>
  <si>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</si>
  <si>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</si>
  <si>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</si>
  <si>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</si>
  <si>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</si>
  <si>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</si>
  <si>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</si>
  <si>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</si>
  <si>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</si>
  <si>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</si>
  <si>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</si>
  <si>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</si>
  <si>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</si>
  <si>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</si>
  <si>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</si>
  <si>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</si>
  <si>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</si>
  <si>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</si>
  <si>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</si>
  <si>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</si>
  <si>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</si>
  <si>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</si>
  <si>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</si>
  <si>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</si>
  <si>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</si>
  <si>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</si>
  <si>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</si>
  <si>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</si>
  <si>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</si>
  <si>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</si>
  <si>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</si>
  <si>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</si>
  <si>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</si>
  <si>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</si>
  <si>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</si>
  <si>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</si>
  <si>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</si>
  <si>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</si>
  <si>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</si>
  <si>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</si>
  <si>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</si>
  <si>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</si>
  <si>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</si>
  <si>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</si>
  <si>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</si>
  <si>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</si>
  <si>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</si>
  <si>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</si>
  <si>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</si>
  <si>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</si>
  <si>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</si>
  <si>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</si>
  <si>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</si>
  <si>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</si>
  <si>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</si>
  <si>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</si>
  <si>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</si>
  <si>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</si>
  <si>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</si>
  <si>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</si>
  <si>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</si>
  <si>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</si>
  <si>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</si>
  <si>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</si>
  <si>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</si>
  <si>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</si>
  <si>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</si>
  <si>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</si>
  <si>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</si>
  <si>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</si>
  <si>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</si>
  <si>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</si>
  <si>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</si>
  <si>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</si>
  <si>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</si>
  <si>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</si>
  <si>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</si>
  <si>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</si>
  <si>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</si>
  <si>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</si>
  <si>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</si>
  <si>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</si>
  <si>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</si>
  <si>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</si>
  <si>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</si>
  <si>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</si>
  <si>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</si>
  <si>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</si>
  <si>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</si>
  <si>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</si>
  <si>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</si>
  <si>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</si>
  <si>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</si>
  <si>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</si>
  <si>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</si>
  <si>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</si>
  <si>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</si>
  <si>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</si>
  <si>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</si>
  <si>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</si>
  <si>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</si>
  <si>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</si>
  <si>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</si>
  <si>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</si>
  <si>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</si>
  <si>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</si>
  <si>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</si>
  <si>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</si>
  <si>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</si>
  <si>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</si>
  <si>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</si>
  <si>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</si>
  <si>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</si>
  <si>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</si>
  <si>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</si>
  <si>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</si>
  <si>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</si>
  <si>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</si>
  <si>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</si>
  <si>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</si>
  <si>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</si>
  <si>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</si>
  <si>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</si>
  <si>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</si>
  <si>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</si>
  <si>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</si>
  <si>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</si>
  <si>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</si>
  <si>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</si>
  <si>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</si>
  <si>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</si>
  <si>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</si>
  <si>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</si>
  <si>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</si>
  <si>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</si>
  <si>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</si>
  <si>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</si>
  <si>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</si>
  <si>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</si>
  <si>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</si>
  <si>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</si>
  <si>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</si>
  <si>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</si>
  <si>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</si>
  <si>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</si>
  <si>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</si>
  <si>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</si>
  <si>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</si>
  <si>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</si>
  <si>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</si>
  <si>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</si>
  <si>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</si>
  <si>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</si>
  <si>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</si>
  <si>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</si>
  <si>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</si>
  <si>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</si>
  <si>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</si>
  <si>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</si>
  <si>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</si>
  <si>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</si>
  <si>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</si>
  <si>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</si>
  <si>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</si>
  <si>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</si>
  <si>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</si>
  <si>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</si>
  <si>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</si>
  <si>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</si>
  <si>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</si>
  <si>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</si>
  <si>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</si>
  <si>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</si>
  <si>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</si>
  <si>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</si>
  <si>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</si>
  <si>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</si>
  <si>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</si>
  <si>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</si>
  <si>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</si>
  <si>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</si>
  <si>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</si>
  <si>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</si>
  <si>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</si>
  <si>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</si>
  <si>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</si>
  <si>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</si>
  <si>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</si>
  <si>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</si>
  <si>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</si>
  <si>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</si>
  <si>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</si>
  <si>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</si>
  <si>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</si>
  <si>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</si>
  <si>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</si>
  <si>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</si>
  <si>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</si>
  <si>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</si>
  <si>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</si>
  <si>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</si>
  <si>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</si>
  <si>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</si>
  <si>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</si>
  <si>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</si>
  <si>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</si>
  <si>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</si>
  <si>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</si>
  <si>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</si>
  <si>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</si>
  <si>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</si>
  <si>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</si>
  <si>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</si>
  <si>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</si>
  <si>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</si>
  <si>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</si>
  <si>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</si>
  <si>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</si>
  <si>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</si>
  <si>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</si>
  <si>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</si>
  <si>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</si>
  <si>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</si>
  <si>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</si>
  <si>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</si>
  <si>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</si>
  <si>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</si>
  <si>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</si>
  <si>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</si>
  <si>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</si>
  <si>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</si>
  <si>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</si>
  <si>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</si>
  <si>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</si>
  <si>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</si>
  <si>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</si>
  <si>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</si>
  <si>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</si>
  <si>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</si>
  <si>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</si>
  <si>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</si>
  <si>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</si>
  <si>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</si>
  <si>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</si>
  <si>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</si>
  <si>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</si>
  <si>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</si>
  <si>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</si>
  <si>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</si>
  <si>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</si>
  <si>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</si>
  <si>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</si>
  <si>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</si>
  <si>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</si>
  <si>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</si>
  <si>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</si>
  <si>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</si>
  <si>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</si>
  <si>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</si>
  <si>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</si>
  <si>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</si>
  <si>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</si>
  <si>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</si>
  <si>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</si>
  <si>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</si>
  <si>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</si>
  <si>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</si>
  <si>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</si>
  <si>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</si>
  <si>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</si>
  <si>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</si>
  <si>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</si>
  <si>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</si>
  <si>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</si>
  <si>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</si>
  <si>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</si>
  <si>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</si>
  <si>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</si>
  <si>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</si>
  <si>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</si>
  <si>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</si>
  <si>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</si>
  <si>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</si>
  <si>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</si>
  <si>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</si>
  <si>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</si>
  <si>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</si>
  <si>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</si>
  <si>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</si>
  <si>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</si>
  <si>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</si>
  <si>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</si>
  <si>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</si>
  <si>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</si>
  <si>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</si>
  <si>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</si>
  <si>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</si>
  <si>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</si>
  <si>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</si>
  <si>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</si>
  <si>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</si>
  <si>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</si>
  <si>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</si>
  <si>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</si>
  <si>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</si>
  <si>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</si>
  <si>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</si>
  <si>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</si>
  <si>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</si>
  <si>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</si>
  <si>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</si>
  <si>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</si>
  <si>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</si>
  <si>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</si>
  <si>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</si>
  <si>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</si>
  <si>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</si>
  <si>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</si>
  <si>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</si>
  <si>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</si>
  <si>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</si>
  <si>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</si>
  <si>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</si>
  <si>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</si>
  <si>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</si>
  <si>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</si>
  <si>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</si>
  <si>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</si>
  <si>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</si>
  <si>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</si>
  <si>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</si>
  <si>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</si>
  <si>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</si>
  <si>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</si>
  <si>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</si>
  <si>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</si>
  <si>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</si>
  <si>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</si>
  <si>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</si>
  <si>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</si>
  <si>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</si>
  <si>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</si>
  <si>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</si>
  <si>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</si>
  <si>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</si>
  <si>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</si>
  <si>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</si>
  <si>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</si>
  <si>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</si>
  <si>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</si>
  <si>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</si>
  <si>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</si>
  <si>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</si>
  <si>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</si>
  <si>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</si>
  <si>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</si>
  <si>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</si>
  <si>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</si>
  <si>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</si>
  <si>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</si>
  <si>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</si>
  <si>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</si>
  <si>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</si>
  <si>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</si>
  <si>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</si>
  <si>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</si>
  <si>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</si>
  <si>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</si>
  <si>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</si>
  <si>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</si>
  <si>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</si>
  <si>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</si>
  <si>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</si>
  <si>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</si>
  <si>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</si>
  <si>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</si>
  <si>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</si>
  <si>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</si>
  <si>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</si>
  <si>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</si>
  <si>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</si>
  <si>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</si>
  <si>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</si>
  <si>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</si>
  <si>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</si>
  <si>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</si>
  <si>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</si>
  <si>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</si>
  <si>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</si>
  <si>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</si>
  <si>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</si>
  <si>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</si>
  <si>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</si>
  <si>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</si>
  <si>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</si>
  <si>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</si>
  <si>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</si>
  <si>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</si>
  <si>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</si>
  <si>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</si>
  <si>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</si>
  <si>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</si>
  <si>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</si>
  <si>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</si>
  <si>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</si>
  <si>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</si>
  <si>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</si>
  <si>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</si>
  <si>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</si>
  <si>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</si>
  <si>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</si>
  <si>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</si>
  <si>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</si>
  <si>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</si>
  <si>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</si>
  <si>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</si>
  <si>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</si>
  <si>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</si>
  <si>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</si>
  <si>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</si>
  <si>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</si>
  <si>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</si>
  <si>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</si>
  <si>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</si>
  <si>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</si>
  <si>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</si>
  <si>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</si>
  <si>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</si>
  <si>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</si>
  <si>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</si>
  <si>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</si>
  <si>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</si>
  <si>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</si>
  <si>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</si>
  <si>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</si>
  <si>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</si>
  <si>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</si>
  <si>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</si>
  <si>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</si>
  <si>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</si>
  <si>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</si>
  <si>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</si>
  <si>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</si>
  <si>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</si>
  <si>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</si>
  <si>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</si>
  <si>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</si>
  <si>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</si>
  <si>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</si>
  <si>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</si>
  <si>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</si>
  <si>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</si>
  <si>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</si>
  <si>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</si>
  <si>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</si>
  <si>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</si>
  <si>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</si>
  <si>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</si>
  <si>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</si>
  <si>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</si>
  <si>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</si>
  <si>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</si>
  <si>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</si>
  <si>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</si>
  <si>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</si>
  <si>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</si>
  <si>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</si>
  <si>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</si>
  <si>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</si>
  <si>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</si>
  <si>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</si>
  <si>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</si>
  <si>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</si>
  <si>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</si>
  <si>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</si>
  <si>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</si>
  <si>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</si>
  <si>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</si>
  <si>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</si>
  <si>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</si>
  <si>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</si>
  <si>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</si>
  <si>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</si>
  <si>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</si>
  <si>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</si>
  <si>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</si>
  <si>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</si>
  <si>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</si>
  <si>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</si>
  <si>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</si>
  <si>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</si>
  <si>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</si>
  <si>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</si>
  <si>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</si>
  <si>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</si>
  <si>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</si>
  <si>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</si>
  <si>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</si>
  <si>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</si>
  <si>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</si>
  <si>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</si>
  <si>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</si>
  <si>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</si>
  <si>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</si>
  <si>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</si>
  <si>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</si>
  <si>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</si>
  <si>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</si>
  <si>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</si>
  <si>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</si>
  <si>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</si>
  <si>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</si>
  <si>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</si>
  <si>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</si>
  <si>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</si>
  <si>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</si>
  <si>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</si>
  <si>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</si>
  <si>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</si>
  <si>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</si>
  <si>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</si>
  <si>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</si>
  <si>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</si>
  <si>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</si>
  <si>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</si>
  <si>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</si>
  <si>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</si>
  <si>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</si>
  <si>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</si>
  <si>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</si>
  <si>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</si>
  <si>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</si>
  <si>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</si>
  <si>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</si>
  <si>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</si>
  <si>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</si>
  <si>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</si>
  <si>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</si>
  <si>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</si>
  <si>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</si>
  <si>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</si>
  <si>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</si>
  <si>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</si>
  <si>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</si>
  <si>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</si>
  <si>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</si>
  <si>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</si>
  <si>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</si>
  <si>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</si>
  <si>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</si>
  <si>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</si>
  <si>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</si>
  <si>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</si>
  <si>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</si>
  <si>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</si>
  <si>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</si>
  <si>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</si>
  <si>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</si>
  <si>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</si>
  <si>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</si>
  <si>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</si>
  <si>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</si>
  <si>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</si>
  <si>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</si>
  <si>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</si>
  <si>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</si>
  <si>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</si>
  <si>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</si>
  <si>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</si>
  <si>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</si>
  <si>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</si>
  <si>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</si>
  <si>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</si>
  <si>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</si>
  <si>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</si>
  <si>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</si>
  <si>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</si>
  <si>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</si>
  <si>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</si>
  <si>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</si>
  <si>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</si>
  <si>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</si>
  <si>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</si>
  <si>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</si>
  <si>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</si>
  <si>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</si>
  <si>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</si>
  <si>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</si>
  <si>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</si>
  <si>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</si>
  <si>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</si>
  <si>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</si>
  <si>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</si>
  <si>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</si>
  <si>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</si>
  <si>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</si>
  <si>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</si>
  <si>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</si>
  <si>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</si>
  <si>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</si>
  <si>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</si>
  <si>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</si>
  <si>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</si>
  <si>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</si>
  <si>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</si>
  <si>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</si>
  <si>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</si>
  <si>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</si>
  <si>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</si>
  <si>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</si>
  <si>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</si>
  <si>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</si>
  <si>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</si>
  <si>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</si>
  <si>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</si>
  <si>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</si>
  <si>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</si>
  <si>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</si>
  <si>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</si>
  <si>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</si>
  <si>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</si>
  <si>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</si>
  <si>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</si>
  <si>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</si>
  <si>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</si>
  <si>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</si>
  <si>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</si>
  <si>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</si>
  <si>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</si>
  <si>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</si>
  <si>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</si>
  <si>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</si>
  <si>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</si>
  <si>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</si>
  <si>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</si>
  <si>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</si>
  <si>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</si>
  <si>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</si>
  <si>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</si>
  <si>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</si>
  <si>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</si>
  <si>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</si>
  <si>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</si>
  <si>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</si>
  <si>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</si>
  <si>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</si>
  <si>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</si>
  <si>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</si>
  <si>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</si>
  <si>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</si>
  <si>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</si>
  <si>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</si>
  <si>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</si>
  <si>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</si>
  <si>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</si>
  <si>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</si>
  <si>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</si>
  <si>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</si>
  <si>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</si>
  <si>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</si>
  <si>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</si>
  <si>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</si>
  <si>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</si>
  <si>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</si>
  <si>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</si>
  <si>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</si>
  <si>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</si>
  <si>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</si>
  <si>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</si>
  <si>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</si>
  <si>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</si>
  <si>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</si>
  <si>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</si>
  <si>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</si>
  <si>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</si>
  <si>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</si>
  <si>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</si>
  <si>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</si>
  <si>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</si>
  <si>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</si>
  <si>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</si>
  <si>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</si>
  <si>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</si>
  <si>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</si>
  <si>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</si>
  <si>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</si>
  <si>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</si>
  <si>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</si>
  <si>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</si>
  <si>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</si>
  <si>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</si>
  <si>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</si>
  <si>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</si>
  <si>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</si>
  <si>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</si>
  <si>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</si>
  <si>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</si>
  <si>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</si>
  <si>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</si>
  <si>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</si>
  <si>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</si>
  <si>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</si>
  <si>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</si>
  <si>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</si>
  <si>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</si>
  <si>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</si>
  <si>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</si>
  <si>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</si>
  <si>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</si>
  <si>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</si>
  <si>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</si>
  <si>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</si>
  <si>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</si>
  <si>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</si>
  <si>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</si>
  <si>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</si>
  <si>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</si>
  <si>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</si>
  <si>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</si>
  <si>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</si>
  <si>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</si>
  <si>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</si>
  <si>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</si>
  <si>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</si>
  <si>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</si>
  <si>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</si>
  <si>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</si>
  <si>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</si>
  <si>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</si>
  <si>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</si>
  <si>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</si>
  <si>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</si>
  <si>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</si>
  <si>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</si>
  <si>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</si>
  <si>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</si>
  <si>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</si>
  <si>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</si>
  <si>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</si>
  <si>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</si>
  <si>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</si>
  <si>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</si>
  <si>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</si>
  <si>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</si>
  <si>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</si>
  <si>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</si>
  <si>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</si>
  <si>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</si>
  <si>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</si>
  <si>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</si>
  <si>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</si>
  <si>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</si>
  <si>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</si>
  <si>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</si>
  <si>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</si>
  <si>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</si>
  <si>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</si>
  <si>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</si>
  <si>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</si>
  <si>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</si>
  <si>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</si>
  <si>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</si>
  <si>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</si>
  <si>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</si>
  <si>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</si>
  <si>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</si>
  <si>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</si>
  <si>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</si>
  <si>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</si>
  <si>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</si>
  <si>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</si>
  <si>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</si>
  <si>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</si>
  <si>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</si>
  <si>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</si>
  <si>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</si>
  <si>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</si>
  <si>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</si>
  <si>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</si>
  <si>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</si>
  <si>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</si>
  <si>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</si>
  <si>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</si>
  <si>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</si>
  <si>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</si>
  <si>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</si>
  <si>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</si>
  <si>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</si>
  <si>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</si>
  <si>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</si>
  <si>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</si>
  <si>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</si>
  <si>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</si>
  <si>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</si>
  <si>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</si>
  <si>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</si>
  <si>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</si>
  <si>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</si>
  <si>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</si>
  <si>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</si>
  <si>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</si>
  <si>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</si>
  <si>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</si>
  <si>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</si>
  <si>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</si>
  <si>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</si>
  <si>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</si>
  <si>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</si>
  <si>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</si>
  <si>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</si>
  <si>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</si>
  <si>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</si>
  <si>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</si>
  <si>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</si>
  <si>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</si>
  <si>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</si>
  <si>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</si>
  <si>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</si>
  <si>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</si>
  <si>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</si>
  <si>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</si>
  <si>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</si>
  <si>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</si>
  <si>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</si>
  <si>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</si>
  <si>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</si>
  <si>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</si>
  <si>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</si>
  <si>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</si>
  <si>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</si>
  <si>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</si>
  <si>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</si>
  <si>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</si>
  <si>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</si>
  <si>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</si>
  <si>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</si>
  <si>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</si>
  <si>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</si>
  <si>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</si>
  <si>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</si>
  <si>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</si>
  <si>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</si>
  <si>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</si>
  <si>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</si>
  <si>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</si>
  <si>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</si>
  <si>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</si>
  <si>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</si>
  <si>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</si>
  <si>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</si>
  <si>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</si>
  <si>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</si>
  <si>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</si>
  <si>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</si>
  <si>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</si>
  <si>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</si>
  <si>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</si>
  <si>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</si>
  <si>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</si>
  <si>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</si>
  <si>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</si>
  <si>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</si>
  <si>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</si>
  <si>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</si>
  <si>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</si>
  <si>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</si>
  <si>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</si>
  <si>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</si>
  <si>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</si>
  <si>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</si>
  <si>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</si>
  <si>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</si>
  <si>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</si>
  <si>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</si>
  <si>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</si>
  <si>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</si>
  <si>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</si>
  <si>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</si>
  <si>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</si>
  <si>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</si>
  <si>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</si>
  <si>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</si>
  <si>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</si>
  <si>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</si>
  <si>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</si>
  <si>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</si>
  <si>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</si>
  <si>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</si>
  <si>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</si>
  <si>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</si>
  <si>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</si>
  <si>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</si>
  <si>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</si>
  <si>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</si>
  <si>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</si>
  <si>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</si>
  <si>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</si>
  <si>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</si>
  <si>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</si>
  <si>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</si>
  <si>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</si>
  <si>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</si>
  <si>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</si>
  <si>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</si>
  <si>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</si>
  <si>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</si>
  <si>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</si>
  <si>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</si>
  <si>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</si>
  <si>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</si>
  <si>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</si>
  <si>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</si>
  <si>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</si>
  <si>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</si>
  <si>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</si>
  <si>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</si>
  <si>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</si>
  <si>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</si>
  <si>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</si>
  <si>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</si>
  <si>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</si>
  <si>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</si>
  <si>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</si>
  <si>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</si>
  <si>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</si>
  <si>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</si>
  <si>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</si>
  <si>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</si>
  <si>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</si>
  <si>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</si>
  <si>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</si>
  <si>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</si>
  <si>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</si>
  <si>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</si>
  <si>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</si>
  <si>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</si>
  <si>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</si>
  <si>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</si>
  <si>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</si>
  <si>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</si>
  <si>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</si>
  <si>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</si>
  <si>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</si>
  <si>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</si>
  <si>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</si>
  <si>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</si>
  <si>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</si>
  <si>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</si>
  <si>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</si>
  <si>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</si>
  <si>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</si>
  <si>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</si>
  <si>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</si>
  <si>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</si>
  <si>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</si>
  <si>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</si>
  <si>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</si>
  <si>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</si>
  <si>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</si>
  <si>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</si>
  <si>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</si>
  <si>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</si>
  <si>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</si>
  <si>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</si>
  <si>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</si>
  <si>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</si>
  <si>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</si>
  <si>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</si>
  <si>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</si>
  <si>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</si>
  <si>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</si>
  <si>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</si>
  <si>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</si>
  <si>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</si>
  <si>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</si>
  <si>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</si>
  <si>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</si>
  <si>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</si>
  <si>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</si>
  <si>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</si>
  <si>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</si>
  <si>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</si>
  <si>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</si>
  <si>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</si>
  <si>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</si>
  <si>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</si>
  <si>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</si>
  <si>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</si>
  <si>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</si>
  <si>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</si>
  <si>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</si>
  <si>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</si>
  <si>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</si>
  <si>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</si>
  <si>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</si>
  <si>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</si>
  <si>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</si>
  <si>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</si>
  <si>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</si>
  <si>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</si>
  <si>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</si>
  <si>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</si>
  <si>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</si>
  <si>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</si>
  <si>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</si>
  <si>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</si>
  <si>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</si>
  <si>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</si>
  <si>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</si>
  <si>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</si>
  <si>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</si>
  <si>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</si>
  <si>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</si>
  <si>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</si>
  <si>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</si>
  <si>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</si>
  <si>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</si>
  <si>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</si>
  <si>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</si>
  <si>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</si>
  <si>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</si>
  <si>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</si>
  <si>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</si>
  <si>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</si>
  <si>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</si>
  <si>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</si>
  <si>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</si>
  <si>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</si>
  <si>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</si>
  <si>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</si>
  <si>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</si>
  <si>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</si>
  <si>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</si>
  <si>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</si>
  <si>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</si>
  <si>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</si>
  <si>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</si>
  <si>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</si>
  <si>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</si>
  <si>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</si>
  <si>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</si>
  <si>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</si>
  <si>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</si>
  <si>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</si>
  <si>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</si>
  <si>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</si>
  <si>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</si>
  <si>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</si>
  <si>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</si>
  <si>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</si>
  <si>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</si>
  <si>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</si>
  <si>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</si>
  <si>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</si>
  <si>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</si>
  <si>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</si>
  <si>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</si>
  <si>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</si>
  <si>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</si>
  <si>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</si>
  <si>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</si>
  <si>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</si>
  <si>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</si>
  <si>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</si>
  <si>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</si>
  <si>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</si>
  <si>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</si>
  <si>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</si>
  <si>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</si>
  <si>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</si>
  <si>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</si>
  <si>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</si>
  <si>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</si>
  <si>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</si>
  <si>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</si>
  <si>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</si>
  <si>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</si>
  <si>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</si>
  <si>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</si>
  <si>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</si>
  <si>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</si>
  <si>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</si>
  <si>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</si>
  <si>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</si>
  <si>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</si>
  <si>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</si>
  <si>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</si>
  <si>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</si>
  <si>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</si>
  <si>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</si>
  <si>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</si>
  <si>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</si>
  <si>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</si>
  <si>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</si>
  <si>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</si>
  <si>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</si>
  <si>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</si>
  <si>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</si>
  <si>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</si>
  <si>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</si>
  <si>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</si>
  <si>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</si>
  <si>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</si>
  <si>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</si>
  <si>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</si>
  <si>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</si>
  <si>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</si>
  <si>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</si>
  <si>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</si>
  <si>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</si>
  <si>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</si>
  <si>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</si>
  <si>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</si>
  <si>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</si>
  <si>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</si>
  <si>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</si>
  <si>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</si>
  <si>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</si>
  <si>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</si>
  <si>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</si>
  <si>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</si>
  <si>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</si>
  <si>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</si>
  <si>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</si>
  <si>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</si>
  <si>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</si>
  <si>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</si>
  <si>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</si>
  <si>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</si>
  <si>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</si>
  <si>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</si>
  <si>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</si>
  <si>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</si>
  <si>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</si>
  <si>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</si>
  <si>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</si>
  <si>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</si>
  <si>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</si>
  <si>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</si>
  <si>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</si>
  <si>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</si>
  <si>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</si>
  <si>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</si>
  <si>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</si>
  <si>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</si>
  <si>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</si>
  <si>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</si>
  <si>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</si>
  <si>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</si>
  <si>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</si>
  <si>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</si>
  <si>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</si>
  <si>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</si>
  <si>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</si>
  <si>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</si>
  <si>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</si>
  <si>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</si>
  <si>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</si>
  <si>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</si>
  <si>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</si>
  <si>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</si>
  <si>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</si>
  <si>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</si>
  <si>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</si>
  <si>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</si>
  <si>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</si>
  <si>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</si>
  <si>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</si>
  <si>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</si>
  <si>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</si>
  <si>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</si>
  <si>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</si>
  <si>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</si>
  <si>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</si>
  <si>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</si>
  <si>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</si>
  <si>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</si>
  <si>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</si>
  <si>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</si>
  <si>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</si>
  <si>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</si>
  <si>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</si>
  <si>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</si>
  <si>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</si>
  <si>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</si>
  <si>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</si>
  <si>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</si>
  <si>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</si>
  <si>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</si>
  <si>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</si>
  <si>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</si>
  <si>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</si>
  <si>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</si>
  <si>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</si>
  <si>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</si>
  <si>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</si>
  <si>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</si>
  <si>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</si>
  <si>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</si>
  <si>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</si>
  <si>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</si>
  <si>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</si>
  <si>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</si>
  <si>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</si>
  <si>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</si>
  <si>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</si>
  <si>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</si>
  <si>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</si>
  <si>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</si>
  <si>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</si>
  <si>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</si>
  <si>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</si>
  <si>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</si>
  <si>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</si>
  <si>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</si>
  <si>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</si>
  <si>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</si>
  <si>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</si>
  <si>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</si>
  <si>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</si>
  <si>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</si>
  <si>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</si>
  <si>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</si>
  <si>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</si>
  <si>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</si>
  <si>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</si>
  <si>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</si>
  <si>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</si>
  <si>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</si>
  <si>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</si>
  <si>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</si>
  <si>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</si>
  <si>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</si>
  <si>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</si>
  <si>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</si>
  <si>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</si>
  <si>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</si>
  <si>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</si>
  <si>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</si>
  <si>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</si>
  <si>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</si>
  <si>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</si>
  <si>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</si>
  <si>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</si>
  <si>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</si>
  <si>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</si>
  <si>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</si>
  <si>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</si>
  <si>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</si>
  <si>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</si>
  <si>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</si>
  <si>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</si>
  <si>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</si>
  <si>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</si>
  <si>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</si>
  <si>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</si>
  <si>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</si>
  <si>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</si>
  <si>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</si>
  <si>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</si>
  <si>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</si>
  <si>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</si>
  <si>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</si>
  <si>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</si>
  <si>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</si>
  <si>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</si>
  <si>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</si>
  <si>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</si>
  <si>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</si>
  <si>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</si>
  <si>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</si>
  <si>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</si>
  <si>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</si>
  <si>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</si>
  <si>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</si>
  <si>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</si>
  <si>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</si>
  <si>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</si>
  <si>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</si>
  <si>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</si>
  <si>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</si>
  <si>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</si>
  <si>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</si>
  <si>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</si>
  <si>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</si>
  <si>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</si>
  <si>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</si>
  <si>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</si>
  <si>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</si>
  <si>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</si>
  <si>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</si>
  <si>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</si>
  <si>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</si>
  <si>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</si>
  <si>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</si>
  <si>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</si>
  <si>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</si>
  <si>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</si>
  <si>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</si>
  <si>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</si>
  <si>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</si>
  <si>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</si>
  <si>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</si>
  <si>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</si>
  <si>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</si>
  <si>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</si>
  <si>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</si>
  <si>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</si>
  <si>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</si>
  <si>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</si>
  <si>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</si>
  <si>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</si>
  <si>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</si>
  <si>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</si>
  <si>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</si>
  <si>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</si>
  <si>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</si>
  <si>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</si>
  <si>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</si>
  <si>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</si>
  <si>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</si>
  <si>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</si>
  <si>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</si>
  <si>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</si>
  <si>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</si>
  <si>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</si>
  <si>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</si>
  <si>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</si>
  <si>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</si>
  <si>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</si>
  <si>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</si>
  <si>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</si>
  <si>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</si>
  <si>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</si>
  <si>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</si>
  <si>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</si>
  <si>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</si>
  <si>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</si>
  <si>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</si>
  <si>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</si>
  <si>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</si>
  <si>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</si>
  <si>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</si>
  <si>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</si>
  <si>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</si>
  <si>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</si>
  <si>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</si>
  <si>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</si>
  <si>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</si>
  <si>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</si>
  <si>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</si>
  <si>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</si>
  <si>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</si>
  <si>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</si>
  <si>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</si>
  <si>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</si>
  <si>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</si>
  <si>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</si>
  <si>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</si>
  <si>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</si>
  <si>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</si>
  <si>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</si>
  <si>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</si>
  <si>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</si>
  <si>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</si>
  <si>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</si>
  <si>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</si>
  <si>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</si>
  <si>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</si>
  <si>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</si>
  <si>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</si>
  <si>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</si>
  <si>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</si>
  <si>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</si>
  <si>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</si>
  <si>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</si>
  <si>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</si>
  <si>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</si>
  <si>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</si>
  <si>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</si>
  <si>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</si>
  <si>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</si>
  <si>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</si>
  <si>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</si>
  <si>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</si>
  <si>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</si>
  <si>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</si>
  <si>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</si>
  <si>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</si>
  <si>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</si>
  <si>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</si>
  <si>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</si>
  <si>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</si>
  <si>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</si>
  <si>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</si>
  <si>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</si>
  <si>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</si>
  <si>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</si>
  <si>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</si>
  <si>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</si>
  <si>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</si>
  <si>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</si>
  <si>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</si>
  <si>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</si>
  <si>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</si>
  <si>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</si>
  <si>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</si>
  <si>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</si>
  <si>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</si>
  <si>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</si>
  <si>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</si>
  <si>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</si>
  <si>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</si>
  <si>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</si>
  <si>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</si>
  <si>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</si>
  <si>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</si>
  <si>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</si>
  <si>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</si>
  <si>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</si>
  <si>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</si>
  <si>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</si>
  <si>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</si>
  <si>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</si>
  <si>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</si>
  <si>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</si>
  <si>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</si>
  <si>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</si>
  <si>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</si>
  <si>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</si>
  <si>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</si>
  <si>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</si>
  <si>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</si>
  <si>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</si>
  <si>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</si>
  <si>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</si>
  <si>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</si>
  <si>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</si>
  <si>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</si>
  <si>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</si>
  <si>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</si>
  <si>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</si>
  <si>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</si>
  <si>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</si>
  <si>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</si>
  <si>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</si>
  <si>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</si>
  <si>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</si>
  <si>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</si>
  <si>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</si>
  <si>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</si>
  <si>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</si>
  <si>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</si>
  <si>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</si>
  <si>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</si>
  <si>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</si>
  <si>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</si>
  <si>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</si>
  <si>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</si>
  <si>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</si>
  <si>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</si>
  <si>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</si>
  <si>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</si>
  <si>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</si>
  <si>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</si>
  <si>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</si>
  <si>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</si>
  <si>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</si>
  <si>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</si>
  <si>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</si>
  <si>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</si>
  <si>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</si>
  <si>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</si>
  <si>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</si>
  <si>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</si>
  <si>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</si>
  <si>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</si>
  <si>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</si>
  <si>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</si>
  <si>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</si>
  <si>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</si>
  <si>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</si>
  <si>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</si>
  <si>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</si>
  <si>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</si>
  <si>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</si>
  <si>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</si>
  <si>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</si>
  <si>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</si>
  <si>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</si>
  <si>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</si>
  <si>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</si>
  <si>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</si>
  <si>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</si>
  <si>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</si>
  <si>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</si>
  <si>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</si>
  <si>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</si>
  <si>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</si>
  <si>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</si>
  <si>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</si>
  <si>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</si>
  <si>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</si>
  <si>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</si>
  <si>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</si>
  <si>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</si>
  <si>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</si>
  <si>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</si>
  <si>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</si>
  <si>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</si>
  <si>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</si>
  <si>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</si>
  <si>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</si>
  <si>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</si>
  <si>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</si>
  <si>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</si>
  <si>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</si>
  <si>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</si>
  <si>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</si>
  <si>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</si>
  <si>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</si>
  <si>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</si>
  <si>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</si>
  <si>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</si>
  <si>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</si>
  <si>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</si>
  <si>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</si>
  <si>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</si>
  <si>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</si>
  <si>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</si>
  <si>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</si>
  <si>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</si>
  <si>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</si>
  <si>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</si>
  <si>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</si>
  <si>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</si>
  <si>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</si>
  <si>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</si>
  <si>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</si>
  <si>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</si>
  <si>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</si>
  <si>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</si>
  <si>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</si>
  <si>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</si>
  <si>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</si>
  <si>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</si>
  <si>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</si>
  <si>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</si>
  <si>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</si>
  <si>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</si>
  <si>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</si>
  <si>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</si>
  <si>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</si>
  <si>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</si>
  <si>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</si>
  <si>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</si>
  <si>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</si>
  <si>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</si>
  <si>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</si>
  <si>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</si>
  <si>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</si>
  <si>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</si>
  <si>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</si>
  <si>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</si>
  <si>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</si>
  <si>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</si>
  <si>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</si>
  <si>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</si>
  <si>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</si>
  <si>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</si>
  <si>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</si>
  <si>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</si>
  <si>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</si>
  <si>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</si>
  <si>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</si>
  <si>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</si>
  <si>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</si>
  <si>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</si>
  <si>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</si>
  <si>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</si>
  <si>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</si>
  <si>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</si>
  <si>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</si>
  <si>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</si>
  <si>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</si>
  <si>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</si>
  <si>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</si>
  <si>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</si>
  <si>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</si>
  <si>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</si>
  <si>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</si>
  <si>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</si>
  <si>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</si>
  <si>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</si>
  <si>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</si>
  <si>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</si>
  <si>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</si>
  <si>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</si>
  <si>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</si>
  <si>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</si>
  <si>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</si>
  <si>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</si>
  <si>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</si>
  <si>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</si>
  <si>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</si>
  <si>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</si>
  <si>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</si>
  <si>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</si>
  <si>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</si>
  <si>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</si>
  <si>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</si>
  <si>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</si>
  <si>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</si>
  <si>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</si>
  <si>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</si>
  <si>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</si>
  <si>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</si>
  <si>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</si>
  <si>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</si>
  <si>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</si>
  <si>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</si>
  <si>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</si>
  <si>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</si>
  <si>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</si>
  <si>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</si>
  <si>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</si>
  <si>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</si>
  <si>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</si>
  <si>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</si>
  <si>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</si>
  <si>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</si>
  <si>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</si>
  <si>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</si>
  <si>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</si>
  <si>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</si>
  <si>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</si>
  <si>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</si>
  <si>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</si>
  <si>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</si>
  <si>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</si>
  <si>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</si>
  <si>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</si>
  <si>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</si>
  <si>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</si>
  <si>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</si>
  <si>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</si>
  <si>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</si>
  <si>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</si>
  <si>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</si>
  <si>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</si>
  <si>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</si>
  <si>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</si>
  <si>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</si>
  <si>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</si>
  <si>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</si>
  <si>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</si>
  <si>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</si>
  <si>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</si>
  <si>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</si>
  <si>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</si>
  <si>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</si>
  <si>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</si>
  <si>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</si>
  <si>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</si>
  <si>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</si>
  <si>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</si>
  <si>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</si>
  <si>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</si>
  <si>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</si>
  <si>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</si>
  <si>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</si>
  <si>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</si>
  <si>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</si>
  <si>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</si>
  <si>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</si>
  <si>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</si>
  <si>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</si>
  <si>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</si>
  <si>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</si>
  <si>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</si>
  <si>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</si>
  <si>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</si>
  <si>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</si>
  <si>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</si>
  <si>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</si>
  <si>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</si>
  <si>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</si>
  <si>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</si>
  <si>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</si>
  <si>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</si>
  <si>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</si>
  <si>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</si>
  <si>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</si>
  <si>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</si>
  <si>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</si>
  <si>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</si>
  <si>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</si>
  <si>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</si>
  <si>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</si>
  <si>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</si>
  <si>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</si>
  <si>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</si>
  <si>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</si>
  <si>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</si>
  <si>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</si>
  <si>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</si>
  <si>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</si>
  <si>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</si>
  <si>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</si>
  <si>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</si>
  <si>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</si>
  <si>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</si>
  <si>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</si>
  <si>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</si>
  <si>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</si>
  <si>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</si>
  <si>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</si>
  <si>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</si>
  <si>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</si>
  <si>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</si>
  <si>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</si>
  <si>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</si>
  <si>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</si>
  <si>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</si>
  <si>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</si>
  <si>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</si>
  <si>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</si>
  <si>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</si>
  <si>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</si>
  <si>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</si>
  <si>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</si>
  <si>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</si>
  <si>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</si>
  <si>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</si>
  <si>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</si>
  <si>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</si>
  <si>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</si>
  <si>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</si>
  <si>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</si>
  <si>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</si>
  <si>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</si>
  <si>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</si>
  <si>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</si>
  <si>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</si>
  <si>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</si>
  <si>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</si>
  <si>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</si>
  <si>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</si>
  <si>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</si>
  <si>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</si>
  <si>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</si>
  <si>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</si>
  <si>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</si>
  <si>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</si>
  <si>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</si>
  <si>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</si>
  <si>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</si>
  <si>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</si>
  <si>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</si>
  <si>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</si>
  <si>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</si>
  <si>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</si>
  <si>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</si>
  <si>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</si>
  <si>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</si>
  <si>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</si>
  <si>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</si>
  <si>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</si>
  <si>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</si>
  <si>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</si>
  <si>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</si>
  <si>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</si>
  <si>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</si>
  <si>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</si>
  <si>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</si>
  <si>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</si>
  <si>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</si>
  <si>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</si>
  <si>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</si>
  <si>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</si>
  <si>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</si>
  <si>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</si>
  <si>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</si>
  <si>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</si>
  <si>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</si>
  <si>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</si>
  <si>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</si>
  <si>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</si>
  <si>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</si>
  <si>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</si>
  <si>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</si>
  <si>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</si>
  <si>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</si>
  <si>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</si>
  <si>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</si>
  <si>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</si>
  <si>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</si>
  <si>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</si>
  <si>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</si>
  <si>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</si>
  <si>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</si>
  <si>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</si>
  <si>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</si>
  <si>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</si>
  <si>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</si>
  <si>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</si>
  <si>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</si>
  <si>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</si>
  <si>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</si>
  <si>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</si>
  <si>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</si>
  <si>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</si>
  <si>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</si>
  <si>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</si>
  <si>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</si>
  <si>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</si>
  <si>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</si>
  <si>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</si>
  <si>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</si>
  <si>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</si>
  <si>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</si>
  <si>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</si>
  <si>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</si>
  <si>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</si>
  <si>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</si>
  <si>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</si>
  <si>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</si>
  <si>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</si>
  <si>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</si>
  <si>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</si>
  <si>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</si>
  <si>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</si>
  <si>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</si>
  <si>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</si>
  <si>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</si>
  <si>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</si>
  <si>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</si>
  <si>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</si>
  <si>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</si>
  <si>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</si>
  <si>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</si>
  <si>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</si>
  <si>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</si>
  <si>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</si>
  <si>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</si>
  <si>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</si>
  <si>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</si>
  <si>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</si>
  <si>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</si>
  <si>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</si>
  <si>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</si>
  <si>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</si>
  <si>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</si>
  <si>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</si>
  <si>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</si>
  <si>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</si>
  <si>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</si>
  <si>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</si>
  <si>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</si>
  <si>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</si>
  <si>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</si>
  <si>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</si>
  <si>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</si>
  <si>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</si>
  <si>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</si>
  <si>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</si>
  <si>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</si>
  <si>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</si>
  <si>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</si>
  <si>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</si>
  <si>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</si>
  <si>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</si>
  <si>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</si>
  <si>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</si>
  <si>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</si>
  <si>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</si>
  <si>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</si>
  <si>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</si>
  <si>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</si>
  <si>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</si>
  <si>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</si>
  <si>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</si>
  <si>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</si>
  <si>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</si>
  <si>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</si>
  <si>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</si>
  <si>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</si>
  <si>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</si>
  <si>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</si>
  <si>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</si>
  <si>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</si>
  <si>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</si>
  <si>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</si>
  <si>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</si>
  <si>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</si>
  <si>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</si>
  <si>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</si>
  <si>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</si>
  <si>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</si>
  <si>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</si>
  <si>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</si>
  <si>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</si>
  <si>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</si>
  <si>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</si>
  <si>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</si>
  <si>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</si>
  <si>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</si>
  <si>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</si>
  <si>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</si>
  <si>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</si>
  <si>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</si>
  <si>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</si>
  <si>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</si>
  <si>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</si>
  <si>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</si>
  <si>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</si>
  <si>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</si>
  <si>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</si>
  <si>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</si>
  <si>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</si>
  <si>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</si>
  <si>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</si>
  <si>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</si>
  <si>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</si>
  <si>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</si>
  <si>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</si>
  <si>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</si>
  <si>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</si>
  <si>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</si>
  <si>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</si>
  <si>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</si>
  <si>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</si>
  <si>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</si>
  <si>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</si>
  <si>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</si>
  <si>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</si>
  <si>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</si>
  <si>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</si>
  <si>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</si>
  <si>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</si>
  <si>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</si>
  <si>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</si>
  <si>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</si>
  <si>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</si>
  <si>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</si>
  <si>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</si>
  <si>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</si>
  <si>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</si>
  <si>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</si>
  <si>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</si>
  <si>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</si>
  <si>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</si>
  <si>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</si>
  <si>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</si>
  <si>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</si>
  <si>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</si>
  <si>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</si>
  <si>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</si>
  <si>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</si>
  <si>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</si>
  <si>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</si>
  <si>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</si>
  <si>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</si>
  <si>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</si>
  <si>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</si>
  <si>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</si>
  <si>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</si>
  <si>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</si>
  <si>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</si>
  <si>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</si>
  <si>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</si>
  <si>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</si>
  <si>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</si>
  <si>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</si>
  <si>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</si>
  <si>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</si>
  <si>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</si>
  <si>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</si>
  <si>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</si>
  <si>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</si>
  <si>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</si>
  <si>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</si>
  <si>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</si>
  <si>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</si>
  <si>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</si>
  <si>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</si>
  <si>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</si>
  <si>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</si>
  <si>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</si>
  <si>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</si>
  <si>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</si>
  <si>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</si>
  <si>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</si>
  <si>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</si>
  <si>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</si>
  <si>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</si>
  <si>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</si>
  <si>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</si>
  <si>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</si>
  <si>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</si>
  <si>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</si>
  <si>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</si>
  <si>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</si>
  <si>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</si>
  <si>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</si>
  <si>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</si>
  <si>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</si>
  <si>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</si>
  <si>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</si>
  <si>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</si>
  <si>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</si>
  <si>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</si>
  <si>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</si>
  <si>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</si>
  <si>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</si>
  <si>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</si>
  <si>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</si>
  <si>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</si>
  <si>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</si>
  <si>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</si>
  <si>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</si>
  <si>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</si>
  <si>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</si>
  <si>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</si>
  <si>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</si>
  <si>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</si>
  <si>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</si>
  <si>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</si>
  <si>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</si>
  <si>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</si>
  <si>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</si>
  <si>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</si>
  <si>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</si>
  <si>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</si>
  <si>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</si>
  <si>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</si>
  <si>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</si>
  <si>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</si>
  <si>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</si>
  <si>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</si>
  <si>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</si>
  <si>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</si>
  <si>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</si>
  <si>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</si>
  <si>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</si>
  <si>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</si>
  <si>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</si>
  <si>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</si>
  <si>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</si>
  <si>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</si>
  <si>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</si>
  <si>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</si>
  <si>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</si>
  <si>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</si>
  <si>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</si>
  <si>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</si>
  <si>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</si>
  <si>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</si>
  <si>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</si>
  <si>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</si>
  <si>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</si>
  <si>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</si>
  <si>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</si>
  <si>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</si>
  <si>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</si>
  <si>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</si>
  <si>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</si>
  <si>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</si>
  <si>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</si>
  <si>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</si>
  <si>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</si>
  <si>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</si>
  <si>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</si>
  <si>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</si>
  <si>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</si>
  <si>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</si>
  <si>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</si>
  <si>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</si>
  <si>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</si>
  <si>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</si>
  <si>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</si>
  <si>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</si>
  <si>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</si>
  <si>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</si>
  <si>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</si>
  <si>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</si>
  <si>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</si>
  <si>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</si>
  <si>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</si>
  <si>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</si>
  <si>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</si>
  <si>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</si>
  <si>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</si>
  <si>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</si>
  <si>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</si>
  <si>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</si>
  <si>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</si>
  <si>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</si>
  <si>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</si>
  <si>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</si>
  <si>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</si>
  <si>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</si>
  <si>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</si>
  <si>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</si>
  <si>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</si>
  <si>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</si>
  <si>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</si>
  <si>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</si>
  <si>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</si>
  <si>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</si>
  <si>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</si>
  <si>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</si>
  <si>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</si>
  <si>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</si>
  <si>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</si>
  <si>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</si>
  <si>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</si>
  <si>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</si>
  <si>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</si>
  <si>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</si>
  <si>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</si>
  <si>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</si>
  <si>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</si>
  <si>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</si>
  <si>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</si>
  <si>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</si>
  <si>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</si>
  <si>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</si>
  <si>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</si>
  <si>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</si>
  <si>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</si>
  <si>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</si>
  <si>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</si>
  <si>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</si>
  <si>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</si>
  <si>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</si>
  <si>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</si>
  <si>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</si>
  <si>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</si>
  <si>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</si>
  <si>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</si>
  <si>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</si>
  <si>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</si>
  <si>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</si>
  <si>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</si>
  <si>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</si>
  <si>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</si>
  <si>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</si>
  <si>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</si>
  <si>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</si>
  <si>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</si>
  <si>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</si>
  <si>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</si>
  <si>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</si>
  <si>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</si>
  <si>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</si>
  <si>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</si>
  <si>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</si>
  <si>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</si>
  <si>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</si>
  <si>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</si>
  <si>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</si>
  <si>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</si>
  <si>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</si>
  <si>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</si>
  <si>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</si>
  <si>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</si>
  <si>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</si>
  <si>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</si>
  <si>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</si>
  <si>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</si>
  <si>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</si>
  <si>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</si>
  <si>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</si>
  <si>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</si>
  <si>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</si>
  <si>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</si>
  <si>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</si>
  <si>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</si>
  <si>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</si>
  <si>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</si>
  <si>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</si>
  <si>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</si>
  <si>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</si>
  <si>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</si>
  <si>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</si>
  <si>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</si>
  <si>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</si>
  <si>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</si>
  <si>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</si>
  <si>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</si>
  <si>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</si>
  <si>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</si>
  <si>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</si>
  <si>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</si>
  <si>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</si>
  <si>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</si>
  <si>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</si>
  <si>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</si>
  <si>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</si>
  <si>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</si>
  <si>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</si>
  <si>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</si>
  <si>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</si>
  <si>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</si>
  <si>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</si>
  <si>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</si>
  <si>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</si>
  <si>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</si>
  <si>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</si>
  <si>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</si>
  <si>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</si>
  <si>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</si>
  <si>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</si>
  <si>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</si>
  <si>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</si>
  <si>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</si>
  <si>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</si>
  <si>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</si>
  <si>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</si>
  <si>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</si>
  <si>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</si>
  <si>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</si>
  <si>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</si>
  <si>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</si>
  <si>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</si>
  <si>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</si>
  <si>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</si>
  <si>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</si>
  <si>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</si>
  <si>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</si>
  <si>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</si>
  <si>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</si>
  <si>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</si>
  <si>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</si>
  <si>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</si>
  <si>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</si>
  <si>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</si>
  <si>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</si>
  <si>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</si>
  <si>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</si>
  <si>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</si>
  <si>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</si>
  <si>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</si>
  <si>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</si>
  <si>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</si>
  <si>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</si>
  <si>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</si>
  <si>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</si>
  <si>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</si>
  <si>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</si>
  <si>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</si>
  <si>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</si>
  <si>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</si>
  <si>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</si>
  <si>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</si>
  <si>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</si>
  <si>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</si>
  <si>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</si>
  <si>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</si>
  <si>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</si>
  <si>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</si>
  <si>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</si>
  <si>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</si>
  <si>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</si>
  <si>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</si>
  <si>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</si>
  <si>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</si>
  <si>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</si>
  <si>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</si>
  <si>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</si>
  <si>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</si>
  <si>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</si>
  <si>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</si>
  <si>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</si>
  <si>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</si>
  <si>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</si>
  <si>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</si>
  <si>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</si>
  <si>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</si>
  <si>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</si>
  <si>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</si>
  <si>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</si>
  <si>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</si>
  <si>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</si>
  <si>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</si>
  <si>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</si>
  <si>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</si>
  <si>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</si>
  <si>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</si>
  <si>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</si>
  <si>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</si>
  <si>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</si>
  <si>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</si>
  <si>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</si>
  <si>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</si>
  <si>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</si>
  <si>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</si>
  <si>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</si>
  <si>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</si>
  <si>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</si>
  <si>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</si>
  <si>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</si>
  <si>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</si>
  <si>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</si>
  <si>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</si>
  <si>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</si>
  <si>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</si>
  <si>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</si>
  <si>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</si>
  <si>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</si>
  <si>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</si>
  <si>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</si>
  <si>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</si>
  <si>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</si>
  <si>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</si>
  <si>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</si>
  <si>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</si>
  <si>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</si>
  <si>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</si>
  <si>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</si>
  <si>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</si>
  <si>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</si>
  <si>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</si>
  <si>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</si>
  <si>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</si>
  <si>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</si>
  <si>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</si>
  <si>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</si>
  <si>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</si>
  <si>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</si>
  <si>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</si>
  <si>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</si>
  <si>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</si>
  <si>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</si>
  <si>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</si>
  <si>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</si>
  <si>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</si>
  <si>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</si>
  <si>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</si>
  <si>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</si>
  <si>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</si>
  <si>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</si>
  <si>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</si>
  <si>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</si>
  <si>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</si>
  <si>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</si>
  <si>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</si>
  <si>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</si>
  <si>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</si>
  <si>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</si>
  <si>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</si>
  <si>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</si>
  <si>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</si>
  <si>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</si>
  <si>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</si>
  <si>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</si>
  <si>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</si>
  <si>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</si>
  <si>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</si>
  <si>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</si>
  <si>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</si>
  <si>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</si>
  <si>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</si>
  <si>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</si>
  <si>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</si>
  <si>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</si>
  <si>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</si>
  <si>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</si>
  <si>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</si>
  <si>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</si>
  <si>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</si>
  <si>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</si>
  <si>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</si>
  <si>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</si>
  <si>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</si>
  <si>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</si>
  <si>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</si>
  <si>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</si>
  <si>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</si>
  <si>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</si>
  <si>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</si>
  <si>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</si>
  <si>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</si>
  <si>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</si>
  <si>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</si>
  <si>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</si>
  <si>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</si>
  <si>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</si>
  <si>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</si>
  <si>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</si>
  <si>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</si>
  <si>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</si>
  <si>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</si>
  <si>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</si>
  <si>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</si>
  <si>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</si>
  <si>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</si>
  <si>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</si>
  <si>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</si>
  <si>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</si>
  <si>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</si>
  <si>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</si>
  <si>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</si>
  <si>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</si>
  <si>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</si>
  <si>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</si>
  <si>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</si>
  <si>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</si>
  <si>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</si>
  <si>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</si>
  <si>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</si>
  <si>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</si>
  <si>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</si>
  <si>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</si>
  <si>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</si>
  <si>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</si>
  <si>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</si>
  <si>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</si>
  <si>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</si>
  <si>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</si>
  <si>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</si>
  <si>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</si>
  <si>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</si>
  <si>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</si>
  <si>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</si>
  <si>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</si>
  <si>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</si>
  <si>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</si>
  <si>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</si>
  <si>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</si>
  <si>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</si>
  <si>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</si>
  <si>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</si>
  <si>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</si>
  <si>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</si>
  <si>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</si>
  <si>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</si>
  <si>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</si>
  <si>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</si>
  <si>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</si>
  <si>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</si>
  <si>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</si>
  <si>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</si>
  <si>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</si>
  <si>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</si>
  <si>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</si>
  <si>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</si>
  <si>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</si>
  <si>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</si>
  <si>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</si>
  <si>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</si>
  <si>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</si>
  <si>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</si>
  <si>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</si>
  <si>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</si>
  <si>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</si>
  <si>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</si>
  <si>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</si>
  <si>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</si>
  <si>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</si>
  <si>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</si>
  <si>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</si>
  <si>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</si>
  <si>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</si>
  <si>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</si>
  <si>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</si>
  <si>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</si>
  <si>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</si>
  <si>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</si>
  <si>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</si>
  <si>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</si>
  <si>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</si>
  <si>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</si>
  <si>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</si>
  <si>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</si>
  <si>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</si>
  <si>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</si>
  <si>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</si>
  <si>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</si>
  <si>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</si>
  <si>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</si>
  <si>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</si>
  <si>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</si>
  <si>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</si>
  <si>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</si>
  <si>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</si>
  <si>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</si>
  <si>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</si>
  <si>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</si>
  <si>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</si>
  <si>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</si>
  <si>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</si>
  <si>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</si>
  <si>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</si>
  <si>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</si>
  <si>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</si>
  <si>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</si>
  <si>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</si>
  <si>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</si>
  <si>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</si>
  <si>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</si>
  <si>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</si>
  <si>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</si>
  <si>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</si>
  <si>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</si>
  <si>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</si>
  <si>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</si>
  <si>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</si>
  <si>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</si>
  <si>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</si>
  <si>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</si>
  <si>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</si>
  <si>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</si>
  <si>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</si>
  <si>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</si>
  <si>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</si>
  <si>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</si>
  <si>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</si>
  <si>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</si>
  <si>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</si>
  <si>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</si>
  <si>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</si>
  <si>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</si>
  <si>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</si>
  <si>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</si>
  <si>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</si>
  <si>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</si>
  <si>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</si>
  <si>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</si>
  <si>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</si>
  <si>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</si>
  <si>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</si>
  <si>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</si>
  <si>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</si>
  <si>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</si>
  <si>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</si>
  <si>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</si>
  <si>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</si>
  <si>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</si>
  <si>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</si>
  <si>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</si>
  <si>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</si>
  <si>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</si>
  <si>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</si>
  <si>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</si>
  <si>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</si>
  <si>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</si>
  <si>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</si>
  <si>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</si>
  <si>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</si>
  <si>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</si>
  <si>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</si>
  <si>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</si>
  <si>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</si>
  <si>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</si>
  <si>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</si>
  <si>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</si>
  <si>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</si>
  <si>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</si>
  <si>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</si>
  <si>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</si>
  <si>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</si>
  <si>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</si>
  <si>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</si>
  <si>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</si>
  <si>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</si>
  <si>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</si>
  <si>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</si>
  <si>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</si>
  <si>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</si>
  <si>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</si>
  <si>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</si>
  <si>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</si>
  <si>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</si>
  <si>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</si>
  <si>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</si>
  <si>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</si>
  <si>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</si>
  <si>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</si>
  <si>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</si>
  <si>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</si>
  <si>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</si>
  <si>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</si>
  <si>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</si>
  <si>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</si>
  <si>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</si>
  <si>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</si>
  <si>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</si>
  <si>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</si>
  <si>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</si>
  <si>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</si>
  <si>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</si>
  <si>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</si>
  <si>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</si>
  <si>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</si>
  <si>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</si>
  <si>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</si>
  <si>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</si>
  <si>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</si>
  <si>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</si>
  <si>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</si>
  <si>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</si>
  <si>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</si>
  <si>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</si>
  <si>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</si>
  <si>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</si>
  <si>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</si>
  <si>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</si>
  <si>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</si>
  <si>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</si>
  <si>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</si>
  <si>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</si>
  <si>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</si>
  <si>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</si>
  <si>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</si>
  <si>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</si>
  <si>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</si>
  <si>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</si>
  <si>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</si>
  <si>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</si>
  <si>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</si>
  <si>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</si>
  <si>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</si>
  <si>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</si>
  <si>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</si>
  <si>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</si>
  <si>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</si>
  <si>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</si>
  <si>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</si>
  <si>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</si>
  <si>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</si>
  <si>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</si>
  <si>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</si>
  <si>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</si>
  <si>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</si>
  <si>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</si>
  <si>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</si>
  <si>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</si>
  <si>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</si>
  <si>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</si>
  <si>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</si>
  <si>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</si>
  <si>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</si>
  <si>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</si>
  <si>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</si>
  <si>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</si>
  <si>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</si>
  <si>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</si>
  <si>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</si>
  <si>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</si>
  <si>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</si>
  <si>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</si>
  <si>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</si>
  <si>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</si>
  <si>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</si>
  <si>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</si>
  <si>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</si>
  <si>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</si>
  <si>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</si>
  <si>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</si>
  <si>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</si>
  <si>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</si>
  <si>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</si>
  <si>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</si>
  <si>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</si>
  <si>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</si>
  <si>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</si>
  <si>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</si>
  <si>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</si>
  <si>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</si>
  <si>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</si>
  <si>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</si>
  <si>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</si>
  <si>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</si>
  <si>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</si>
  <si>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</si>
  <si>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</si>
  <si>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</si>
  <si>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</si>
  <si>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</si>
  <si>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</si>
  <si>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</si>
  <si>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</si>
  <si>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</si>
  <si>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</si>
  <si>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</si>
  <si>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</si>
  <si>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</si>
  <si>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</si>
  <si>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</si>
  <si>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</si>
  <si>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</si>
  <si>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</si>
  <si>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</si>
  <si>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</si>
  <si>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</si>
  <si>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</si>
  <si>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</si>
  <si>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</si>
  <si>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</si>
  <si>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</si>
  <si>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</si>
  <si>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</si>
  <si>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</si>
  <si>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</si>
  <si>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</si>
  <si>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</si>
  <si>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</si>
  <si>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</si>
  <si>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</si>
  <si>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</si>
  <si>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</si>
  <si>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</si>
  <si>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</si>
  <si>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</si>
  <si>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</si>
  <si>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</si>
  <si>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</si>
  <si>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</si>
  <si>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</si>
  <si>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</si>
  <si>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</si>
  <si>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</si>
  <si>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</si>
  <si>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</si>
  <si>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</si>
  <si>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</si>
  <si>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</si>
  <si>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</si>
  <si>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</si>
  <si>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</si>
  <si>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</si>
  <si>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</si>
  <si>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</si>
  <si>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</si>
  <si>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</si>
  <si>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</si>
  <si>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</si>
  <si>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</si>
  <si>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</si>
  <si>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</si>
  <si>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</si>
  <si>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</si>
  <si>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</si>
  <si>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</si>
  <si>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</si>
  <si>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</si>
  <si>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</si>
  <si>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</si>
  <si>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</si>
  <si>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</si>
  <si>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</si>
  <si>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</si>
  <si>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</si>
  <si>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</si>
  <si>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</si>
  <si>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</si>
  <si>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</si>
  <si>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</si>
  <si>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</si>
  <si>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</si>
  <si>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</si>
  <si>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</si>
  <si>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</si>
  <si>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</si>
  <si>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</si>
  <si>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</si>
  <si>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</si>
  <si>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</si>
  <si>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</si>
  <si>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</si>
  <si>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</si>
  <si>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</si>
  <si>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</si>
  <si>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</si>
  <si>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</si>
  <si>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</si>
  <si>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</si>
  <si>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</si>
  <si>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</si>
  <si>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</si>
  <si>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</si>
  <si>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</si>
  <si>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</si>
  <si>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</si>
  <si>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</si>
  <si>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</si>
  <si>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</si>
  <si>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</si>
  <si>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</si>
  <si>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</si>
  <si>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</si>
  <si>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</si>
  <si>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</si>
  <si>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</si>
  <si>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</si>
  <si>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</si>
  <si>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</si>
  <si>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</si>
  <si>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</si>
  <si>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</si>
  <si>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</si>
  <si>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</si>
  <si>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</si>
  <si>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</si>
  <si>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</si>
  <si>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</si>
  <si>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</si>
  <si>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</si>
  <si>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</si>
  <si>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</si>
  <si>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</si>
  <si>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</si>
  <si>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</si>
  <si>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</si>
  <si>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</si>
  <si>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</si>
  <si>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</si>
  <si>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</si>
  <si>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</si>
  <si>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</si>
  <si>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</si>
  <si>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</si>
  <si>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</si>
  <si>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</si>
  <si>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</si>
  <si>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</si>
  <si>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</si>
  <si>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</si>
  <si>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</si>
  <si>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</si>
  <si>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</si>
  <si>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</si>
  <si>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</si>
  <si>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</si>
  <si>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</si>
  <si>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</si>
  <si>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</si>
  <si>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</si>
  <si>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</si>
  <si>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</si>
  <si>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</si>
  <si>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</si>
  <si>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</si>
  <si>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</si>
  <si>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</si>
  <si>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</si>
  <si>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</si>
  <si>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</si>
  <si>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</si>
  <si>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</si>
  <si>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</si>
  <si>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</si>
  <si>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</si>
  <si>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</si>
  <si>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</si>
  <si>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</si>
  <si>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</si>
  <si>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</si>
  <si>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</si>
  <si>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</si>
  <si>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</si>
  <si>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</si>
  <si>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</si>
  <si>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</si>
  <si>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</si>
  <si>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</si>
  <si>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</si>
  <si>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</si>
  <si>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</si>
  <si>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</si>
  <si>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</si>
  <si>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</si>
  <si>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</si>
  <si>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</si>
  <si>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</si>
  <si>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</si>
  <si>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</si>
  <si>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</si>
  <si>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</si>
  <si>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</si>
  <si>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</si>
  <si>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</si>
  <si>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</si>
  <si>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</si>
  <si>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</si>
  <si>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</si>
  <si>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</si>
  <si>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</si>
  <si>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</si>
  <si>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</si>
  <si>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</si>
  <si>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</si>
  <si>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</si>
  <si>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</si>
  <si>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</si>
  <si>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</si>
  <si>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</si>
  <si>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</si>
  <si>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</si>
  <si>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</si>
  <si>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</si>
  <si>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</si>
  <si>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</si>
  <si>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</si>
  <si>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</si>
  <si>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</si>
  <si>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</si>
  <si>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</si>
  <si>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</si>
  <si>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</si>
  <si>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</si>
  <si>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</si>
  <si>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</si>
  <si>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</si>
  <si>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</si>
  <si>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</si>
  <si>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</si>
  <si>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</si>
  <si>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</si>
  <si>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</si>
  <si>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</si>
  <si>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</si>
  <si>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</si>
  <si>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</si>
  <si>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</si>
  <si>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</si>
  <si>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</si>
  <si>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</si>
  <si>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</si>
  <si>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</si>
  <si>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</si>
  <si>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</si>
  <si>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</si>
  <si>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</si>
  <si>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</si>
  <si>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</si>
  <si>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</si>
  <si>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</si>
  <si>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</si>
  <si>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</si>
  <si>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</si>
  <si>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</si>
  <si>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</si>
  <si>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</si>
  <si>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</si>
  <si>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</si>
  <si>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</si>
  <si>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</si>
  <si>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</si>
  <si>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</si>
  <si>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</si>
  <si>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</si>
  <si>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</si>
  <si>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</si>
  <si>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</si>
  <si>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</si>
  <si>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</si>
  <si>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</si>
  <si>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</si>
  <si>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</si>
  <si>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</si>
  <si>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</si>
  <si>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</si>
  <si>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</si>
  <si>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</si>
  <si>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</si>
  <si>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</si>
  <si>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</si>
  <si>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</si>
  <si>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</si>
  <si>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</si>
  <si>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</si>
  <si>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</si>
  <si>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</si>
  <si>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</si>
  <si>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</si>
  <si>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</si>
  <si>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</si>
  <si>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</si>
  <si>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</si>
  <si>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</si>
  <si>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</si>
  <si>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</si>
  <si>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</si>
  <si>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</si>
  <si>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</si>
  <si>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</si>
  <si>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</si>
  <si>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</si>
  <si>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</si>
  <si>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</si>
  <si>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</si>
  <si>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</si>
  <si>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</si>
  <si>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</si>
  <si>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</si>
  <si>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</si>
  <si>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</si>
  <si>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</si>
  <si>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</si>
  <si>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</si>
  <si>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</si>
  <si>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</si>
  <si>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</si>
  <si>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</si>
  <si>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</si>
  <si>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</si>
  <si>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</si>
  <si>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</si>
  <si>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</si>
  <si>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</si>
  <si>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</si>
  <si>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</si>
  <si>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</si>
  <si>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</si>
  <si>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</si>
  <si>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</si>
  <si>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</si>
  <si>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</si>
  <si>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</si>
  <si>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</si>
  <si>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</si>
  <si>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</si>
  <si>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</si>
  <si>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</si>
  <si>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</si>
  <si>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</si>
  <si>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</si>
  <si>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</si>
  <si>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</si>
  <si>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</si>
  <si>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</si>
  <si>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</si>
  <si>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</si>
  <si>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</si>
  <si>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</si>
  <si>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</si>
  <si>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</si>
  <si>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</si>
  <si>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</si>
  <si>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</si>
  <si>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</si>
  <si>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</si>
  <si>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</si>
  <si>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</si>
  <si>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</si>
  <si>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</si>
  <si>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</si>
  <si>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</si>
  <si>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</si>
  <si>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</si>
  <si>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</si>
  <si>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</si>
  <si>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</si>
  <si>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</si>
  <si>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</si>
  <si>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</si>
  <si>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</si>
  <si>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</si>
  <si>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</si>
  <si>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</si>
  <si>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</si>
  <si>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</si>
  <si>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</si>
  <si>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</si>
  <si>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</si>
  <si>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</si>
  <si>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</si>
  <si>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</si>
  <si>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</si>
  <si>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</si>
  <si>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</si>
  <si>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</si>
  <si>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</si>
  <si>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</si>
  <si>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</si>
  <si>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</si>
  <si>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</si>
  <si>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</si>
  <si>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</si>
  <si>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</si>
  <si>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</si>
  <si>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</si>
  <si>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</si>
  <si>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</si>
  <si>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</si>
  <si>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</si>
  <si>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</si>
  <si>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</si>
  <si>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</si>
  <si>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</si>
  <si>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</si>
  <si>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</si>
  <si>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</si>
  <si>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</si>
  <si>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</si>
  <si>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</si>
  <si>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</si>
  <si>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</si>
  <si>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</si>
  <si>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</si>
  <si>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</si>
  <si>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</si>
  <si>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</si>
  <si>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</si>
  <si>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</si>
  <si>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</si>
  <si>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</si>
  <si>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</si>
  <si>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</si>
  <si>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</si>
  <si>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</si>
  <si>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</si>
  <si>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</si>
  <si>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</si>
  <si>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</si>
  <si>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</si>
  <si>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</si>
  <si>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</si>
  <si>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</si>
  <si>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</si>
  <si>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</si>
  <si>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</si>
  <si>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</si>
  <si>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</si>
  <si>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</si>
  <si>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</si>
  <si>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</si>
  <si>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</si>
  <si>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</si>
  <si>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</si>
  <si>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</si>
  <si>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</si>
  <si>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</si>
  <si>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</si>
  <si>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</si>
  <si>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</si>
  <si>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</si>
  <si>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</si>
  <si>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</si>
  <si>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</si>
  <si>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</si>
  <si>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</si>
  <si>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</si>
  <si>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</si>
  <si>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</si>
  <si>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</si>
  <si>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</si>
  <si>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</si>
  <si>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</si>
  <si>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</si>
  <si>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</si>
  <si>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</si>
  <si>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</si>
  <si>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</si>
  <si>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</si>
  <si>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</si>
  <si>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</si>
  <si>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</si>
  <si>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</si>
  <si>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</si>
  <si>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</si>
  <si>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</si>
  <si>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</si>
  <si>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</si>
  <si>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</si>
  <si>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</si>
  <si>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</si>
  <si>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</si>
  <si>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</si>
  <si>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</si>
  <si>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</si>
  <si>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</si>
  <si>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</si>
  <si>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</si>
  <si>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</si>
  <si>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</si>
  <si>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</si>
  <si>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</si>
  <si>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</si>
  <si>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</si>
  <si>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</si>
  <si>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</si>
  <si>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</si>
  <si>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</si>
  <si>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</si>
  <si>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</si>
  <si>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</si>
  <si>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</si>
  <si>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</si>
  <si>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</si>
  <si>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</si>
  <si>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</si>
  <si>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</si>
  <si>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</si>
  <si>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</si>
  <si>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</si>
  <si>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</si>
  <si>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</si>
  <si>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</si>
  <si>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</si>
  <si>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</si>
  <si>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</si>
  <si>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</si>
  <si>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</si>
  <si>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</si>
  <si>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</si>
  <si>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</si>
  <si>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</si>
  <si>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</si>
  <si>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</si>
  <si>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</si>
  <si>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</si>
  <si>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</si>
  <si>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</si>
  <si>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</si>
  <si>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</si>
  <si>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</si>
  <si>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</si>
  <si>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</si>
  <si>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</si>
  <si>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</si>
  <si>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</si>
  <si>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</si>
  <si>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</si>
  <si>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</si>
  <si>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</si>
  <si>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</si>
  <si>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</si>
  <si>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</si>
  <si>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</si>
  <si>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</si>
  <si>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</si>
  <si>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</si>
  <si>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</si>
  <si>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</si>
  <si>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</si>
  <si>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</si>
  <si>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</si>
  <si>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</si>
  <si>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</si>
  <si>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</si>
  <si>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</si>
  <si>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</si>
  <si>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</si>
  <si>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</si>
  <si>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</si>
  <si>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</si>
  <si>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</si>
  <si>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</si>
  <si>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</si>
  <si>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</si>
  <si>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</si>
  <si>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</si>
  <si>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</si>
  <si>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</si>
  <si>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</si>
  <si>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</si>
  <si>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</si>
  <si>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</si>
  <si>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</si>
  <si>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</si>
  <si>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</si>
  <si>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</si>
  <si>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</si>
  <si>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</si>
  <si>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</si>
  <si>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</si>
  <si>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</si>
  <si>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</si>
  <si>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</si>
  <si>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</si>
  <si>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</si>
  <si>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</si>
  <si>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</si>
  <si>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</si>
  <si>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</si>
  <si>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</si>
  <si>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</si>
  <si>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</si>
  <si>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</si>
  <si>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</si>
  <si>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</si>
  <si>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</si>
  <si>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</si>
  <si>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</si>
  <si>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</si>
  <si>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</si>
  <si>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</si>
  <si>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</si>
  <si>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</si>
  <si>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</si>
  <si>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</si>
  <si>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</si>
  <si>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</si>
  <si>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</si>
  <si>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</si>
  <si>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</si>
  <si>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</si>
  <si>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</si>
  <si>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</si>
  <si>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</si>
  <si>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</si>
  <si>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</si>
  <si>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</si>
  <si>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</si>
  <si>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</si>
  <si>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</si>
  <si>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</si>
  <si>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</si>
  <si>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</si>
  <si>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</si>
  <si>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</si>
  <si>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</si>
  <si>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</si>
  <si>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</si>
  <si>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</si>
  <si>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</si>
  <si>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</si>
  <si>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</si>
  <si>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</si>
  <si>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</si>
  <si>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</si>
  <si>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</si>
  <si>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</si>
  <si>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</si>
  <si>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</si>
  <si>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</si>
  <si>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</si>
  <si>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</si>
  <si>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</si>
  <si>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</si>
  <si>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</si>
  <si>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</si>
  <si>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</si>
  <si>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</si>
  <si>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</si>
  <si>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</si>
  <si>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</si>
  <si>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</si>
  <si>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</si>
  <si>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</si>
  <si>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</si>
  <si>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</si>
  <si>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</si>
  <si>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</si>
  <si>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</si>
  <si>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</si>
  <si>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</si>
  <si>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</si>
  <si>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</si>
  <si>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</si>
  <si>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</si>
  <si>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</si>
  <si>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</si>
  <si>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</si>
  <si>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</si>
  <si>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</si>
  <si>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</si>
  <si>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</si>
  <si>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</si>
  <si>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</si>
  <si>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</si>
  <si>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</si>
  <si>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</si>
  <si>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</si>
  <si>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</si>
  <si>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</si>
  <si>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</si>
  <si>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</si>
  <si>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</si>
  <si>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</si>
  <si>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</si>
  <si>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</si>
  <si>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</si>
  <si>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</si>
  <si>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</si>
  <si>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</si>
  <si>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</si>
  <si>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</si>
  <si>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</si>
  <si>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</si>
  <si>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</si>
  <si>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</si>
  <si>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</si>
  <si>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</si>
  <si>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</si>
  <si>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</si>
  <si>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</si>
  <si>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</si>
  <si>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</si>
  <si>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</si>
  <si>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</si>
  <si>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</si>
  <si>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</si>
  <si>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</si>
  <si>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</si>
  <si>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</si>
  <si>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</si>
  <si>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</si>
  <si>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</si>
  <si>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</si>
  <si>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</si>
  <si>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</si>
  <si>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</si>
  <si>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</si>
  <si>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</si>
  <si>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</si>
  <si>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</si>
  <si>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</si>
  <si>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</si>
  <si>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</si>
  <si>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</si>
  <si>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</si>
  <si>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</si>
  <si>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</si>
  <si>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</si>
  <si>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</si>
  <si>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</si>
  <si>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</si>
  <si>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</si>
  <si>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</si>
  <si>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</si>
  <si>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</si>
  <si>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</si>
  <si>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</si>
  <si>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</si>
  <si>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</si>
  <si>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</si>
  <si>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</si>
  <si>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</si>
  <si>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</si>
  <si>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</si>
  <si>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</si>
  <si>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</si>
  <si>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</si>
  <si>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</si>
  <si>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</si>
  <si>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</si>
  <si>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</si>
  <si>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</si>
  <si>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</si>
  <si>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</si>
  <si>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</si>
  <si>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</si>
  <si>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</si>
  <si>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</si>
  <si>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</si>
  <si>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</si>
  <si>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</si>
  <si>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</si>
  <si>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</si>
  <si>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</si>
  <si>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</si>
  <si>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</si>
  <si>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</si>
  <si>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</si>
  <si>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</si>
  <si>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</si>
  <si>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</si>
  <si>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</si>
  <si>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</si>
  <si>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</si>
  <si>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</si>
  <si>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</si>
  <si>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</si>
  <si>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</si>
  <si>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</si>
  <si>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</si>
  <si>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</si>
  <si>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</si>
  <si>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</si>
  <si>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</si>
  <si>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</si>
  <si>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</si>
  <si>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</si>
  <si>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</si>
  <si>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</si>
  <si>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</si>
  <si>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</si>
  <si>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</si>
  <si>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</si>
  <si>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</si>
  <si>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</si>
  <si>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</si>
  <si>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</si>
  <si>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</si>
  <si>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</si>
  <si>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</si>
  <si>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</si>
  <si>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</si>
  <si>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</si>
  <si>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</si>
  <si>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</si>
  <si>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</si>
  <si>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</si>
  <si>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</si>
  <si>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</si>
  <si>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</si>
  <si>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</si>
  <si>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</si>
  <si>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</si>
  <si>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</si>
  <si>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</si>
  <si>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</si>
  <si>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</si>
  <si>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</si>
  <si>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</si>
  <si>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</si>
  <si>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</si>
  <si>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</si>
  <si>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</si>
  <si>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</si>
  <si>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</si>
  <si>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</si>
  <si>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</si>
  <si>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</si>
  <si>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</si>
  <si>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</si>
  <si>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</si>
  <si>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</si>
  <si>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</si>
  <si>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</si>
  <si>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</si>
  <si>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</si>
  <si>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</si>
  <si>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</si>
  <si>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</si>
  <si>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</si>
  <si>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</si>
  <si>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</si>
  <si>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</si>
  <si>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</si>
  <si>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</si>
  <si>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</si>
  <si>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</si>
  <si>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</si>
  <si>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</si>
  <si>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</si>
  <si>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</si>
  <si>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</si>
  <si>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</si>
  <si>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</si>
  <si>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</si>
  <si>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</si>
  <si>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</si>
  <si>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</si>
  <si>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</si>
  <si>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</si>
  <si>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</si>
  <si>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</si>
  <si>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</si>
  <si>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</si>
  <si>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</si>
  <si>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</si>
  <si>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</si>
  <si>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</si>
  <si>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</si>
  <si>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</si>
  <si>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</si>
  <si>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</si>
  <si>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</si>
  <si>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</si>
  <si>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</si>
  <si>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</si>
  <si>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</si>
  <si>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</si>
  <si>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</si>
  <si>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</si>
  <si>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</si>
  <si>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</si>
  <si>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</si>
  <si>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</si>
  <si>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</si>
  <si>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</si>
  <si>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</si>
  <si>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</si>
  <si>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</si>
  <si>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</si>
  <si>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</si>
  <si>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</si>
  <si>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</si>
  <si>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</si>
  <si>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</si>
  <si>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</si>
  <si>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</si>
  <si>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</si>
  <si>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</si>
  <si>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</si>
  <si>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</si>
  <si>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</si>
  <si>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</si>
  <si>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</si>
  <si>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</si>
  <si>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</si>
  <si>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</si>
  <si>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</si>
  <si>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</si>
  <si>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</si>
  <si>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</si>
  <si>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</si>
  <si>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</si>
  <si>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</si>
  <si>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</si>
  <si>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</si>
  <si>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</si>
  <si>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</si>
  <si>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</si>
  <si>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</si>
  <si>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</si>
  <si>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</si>
  <si>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</si>
  <si>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</si>
  <si>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</si>
  <si>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</si>
  <si>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</si>
  <si>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</si>
  <si>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</si>
  <si>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</si>
  <si>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</si>
  <si>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</si>
  <si>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</si>
  <si>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</si>
  <si>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</si>
  <si>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</si>
  <si>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</si>
  <si>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</si>
  <si>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</si>
  <si>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</si>
  <si>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</si>
  <si>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</si>
  <si>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</si>
  <si>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</si>
  <si>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</si>
  <si>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</si>
  <si>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</si>
  <si>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</si>
  <si>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</si>
  <si>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</si>
  <si>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</si>
  <si>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</si>
  <si>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</si>
  <si>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</si>
  <si>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</si>
  <si>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</si>
  <si>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</si>
  <si>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</si>
  <si>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</si>
  <si>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</si>
  <si>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</si>
  <si>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</si>
  <si>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</si>
  <si>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</si>
  <si>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</si>
  <si>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</si>
  <si>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</si>
  <si>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</si>
  <si>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</si>
  <si>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</si>
  <si>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</si>
  <si>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</si>
  <si>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</si>
  <si>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</si>
  <si>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</si>
  <si>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</si>
  <si>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</si>
  <si>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</si>
  <si>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</si>
  <si>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</si>
  <si>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</si>
  <si>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</si>
  <si>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</si>
  <si>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</si>
  <si>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</si>
  <si>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</si>
  <si>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</si>
  <si>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</si>
  <si>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</si>
  <si>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</si>
  <si>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</si>
  <si>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</si>
  <si>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</si>
  <si>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</si>
  <si>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</si>
  <si>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</si>
  <si>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</si>
  <si>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</si>
  <si>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</si>
  <si>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</si>
  <si>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</si>
  <si>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</si>
  <si>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</si>
  <si>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</si>
  <si>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</si>
  <si>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</si>
  <si>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</si>
  <si>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</si>
  <si>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</si>
  <si>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</si>
  <si>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</si>
  <si>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</si>
  <si>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</si>
  <si>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</si>
  <si>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</si>
  <si>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</si>
  <si>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</si>
  <si>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</si>
  <si>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</si>
  <si>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these was access at night , 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</si>
  <si>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</si>
  <si>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</si>
  <si>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</si>
  <si>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</si>
  <si>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</si>
  <si>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</si>
  <si>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</si>
  <si>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</si>
  <si>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</si>
  <si>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</si>
  <si>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</si>
  <si>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</si>
  <si>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</si>
  <si>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</si>
  <si>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</si>
  <si>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</si>
  <si>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</si>
  <si>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</si>
  <si>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</si>
  <si>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</si>
  <si>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</si>
  <si>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</si>
  <si>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</si>
  <si>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</si>
  <si>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</si>
  <si>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</si>
  <si>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</si>
  <si>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</si>
  <si>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</si>
  <si>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</si>
  <si>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</si>
  <si>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</si>
  <si>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</si>
  <si>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</si>
  <si>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</si>
  <si>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</si>
  <si>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</si>
  <si>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</si>
  <si>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</si>
  <si>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</si>
  <si>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</si>
  <si>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</si>
  <si>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</si>
  <si>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</si>
  <si>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</si>
  <si>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</si>
  <si>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</si>
  <si>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</si>
  <si>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</si>
  <si>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</si>
  <si>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</si>
  <si>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</si>
  <si>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</si>
  <si>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</si>
  <si>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</si>
  <si>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</si>
  <si>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</si>
  <si>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</si>
  <si>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</si>
  <si>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</si>
  <si>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</si>
  <si>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</si>
  <si>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</si>
  <si>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</si>
  <si>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</si>
  <si>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</si>
  <si>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</si>
  <si>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</si>
  <si>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</si>
  <si>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</si>
  <si>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</si>
  <si>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</si>
  <si>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</si>
  <si>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</si>
  <si>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</si>
  <si>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</si>
  <si>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</si>
  <si>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</si>
  <si>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</si>
  <si>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</si>
  <si>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</si>
  <si>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</si>
  <si>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</si>
  <si>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</si>
  <si>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</si>
  <si>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</si>
  <si>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30 min ETA</t>
  </si>
  <si>
    <t xml:space="preserve"> PCM-20250215-00000830 </t>
  </si>
  <si>
    <t>LTE site still down and  site located in aramco area access issue need special permission</t>
  </si>
  <si>
    <t>PCM-20251201-00001300</t>
  </si>
  <si>
    <t>site was has access night issue as located at USF area and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</si>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</sst>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3" totalsRowShown="0" headerRowDxfId="172" dataDxfId="171" headerRowBorderDxfId="169" tableBorderDxfId="170" totalsRowBorderDxfId="168">
  <autoFilter ref="A1:L2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3"/>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330.338074884261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0.28836423611210193</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45993.286500810187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45993.286500810187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45993.286500810187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45993.286500810187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45993.286500810187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45993.286500810187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45993.286500810187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45993.286500810187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45993.286500810187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45993.286500810187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45993.286500810187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45993.286500810187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45993.286500810187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45993.286500810187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45993.286500810187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45993.286500810187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45993.286500810187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45993.286500810187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45993.286500810187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45993.286500810187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45993.286500810187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45993.286500810187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45993.286500810187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45993.286500810187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45993.286500810187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45993.286500810187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45993.286500810187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45993.286500810187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45993.286500810187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45993.286500810187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45993.286500810187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45993.286500810187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45993.286500810187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45993.286500810187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45993.286500810187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45993.286500810187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45993.286500810187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45993.286500810187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45993.286500810187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45993.286500810187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45993.286500810187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45993.286500810187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45993.286500810187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45993.286500810187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45993.286500810187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45993.286500810187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45993.286500810187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45993.286500810187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45993.286500810187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45993.286500810187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45993.286500810187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45993.286500810187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45993.286500810187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45993.286500810187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45993.286500810187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45993.286500810187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45993.286500810187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45993.286500810187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45993.286500810187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45993.286500810187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45993.286500810187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45993.286500810187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45993.286500810187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45993.286500810187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45993.286500810187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45993.286500810187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45993.286500810187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45993.286500810187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45993.286500810187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45993.286500810187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45993.286500810187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45993.286500810187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45993.286500810187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45993.286500810187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45993.286500810187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45993.286500810187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45993.286500810187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45993.286500810187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45993.286500810187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45993.286500810187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45993.286500810187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45993.286500810187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45993.286500810187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45993.286500810187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45993.286500810187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45993.286500810187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45993.286500810187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45993.286500810187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45993.286500810187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45993.286500810187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45993.286500810187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45993.286500810187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45993.286500810187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45993.286500810187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45993.286500810187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45993.286500810187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45993.286500810187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45993.286500810187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45993.286500810187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45993.286500810187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45993.286500810187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45993.286500810187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45993.286500810187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45993.286500810187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45993.286500810187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45993.286500810187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45993.286500810187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45993.286500810187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45993.286500810187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45993.286500810187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45993.286500810187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45993.286500810187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45993.286500810187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45993.286500810187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45993.286500810187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45993.286500810187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45993.286500810187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45993.286500810187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45993.286500810187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45993.286500810187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45993.286500810187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45993.286500810187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45993.286500810187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45993.286500810187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45993.286500810187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45993.286500810187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45993.286500810187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45993.286500810187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45993.286500810187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45993.286500810187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45993.286500810187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45993.286500810187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45993.286500810187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45993.286500810187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45993.286500810187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45993.286500810187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45993.286500810187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45993.286500810187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45993.286500810187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45993.286500810187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45993.286500810187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45993.286500810187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45993.286500810187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45993.286500810187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45993.286500810187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45993.286500810187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45993.286500810187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45993.286500810187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45993.286500810187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45993.286500810187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45993.286500810187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45993.286500810187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45993.286500810187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45993.286500810187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45993.286500810187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45993.286500810187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45993.286500810187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45993.286500810187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45993.286500810187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45993.286500810187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45993.286500810187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45993.286500810187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45993.286500810187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45993.286500810187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45993.286500810187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45993.286500810187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45993.286500810187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45993.286500810187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45993.286500810187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45993.286500810187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45993.286500810187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45993.286500810187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45993.286500810187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45993.286500810187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45993.286500810187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45993.286500810187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45993.286500810187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45993.286500810187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45993.286500810187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45993.286500810187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45993.286500810187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45993.286500810187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45993.286500810187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45993.286500810187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45993.286500810187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45993.286500810187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45993.286500810187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45993.286500810187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45993.286500810187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45993.286500810187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45993.286500810187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45993.286500810187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45993.286500810187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45993.286500810187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45993.286500810187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45993.286500810187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45993.286500810187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45993.286500810187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45993.286500810187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45993.286500810187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45993.286500810187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45993.286500810187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45993.286500810187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45993.286500810187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45993.286500810187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45993.286500810187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45993.286500810187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45993.286500810187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45993.286500810187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45993.286500810187</v>
      </c>
      <c r="H213" s="126"/>
      <c r="I213" s="128" t="str">
        <f>IFERROR(VLOOKUP(D213,DB!A:F,6,0),"")</f>
        <v/>
      </c>
      <c r="J213" s="128" t="str">
        <f>IFERROR(VLOOKUP(D213,DB!A:G,7,0),"")</f>
        <v/>
      </c>
      <c r="K213" s="124"/>
      <c r="L213" s="123" t="str">
        <f>IFERROR(VLOOKUP(D213,DB!A:I,9,0),"")</f>
        <v/>
      </c>
    </row>
  </sheetData>
  <customSheetViews>
    <customSheetView guid="{F6042A99-DD27-4453-835D-0834D95730CC}" filter="1" showAutoFilter="1">
      <pageMargins left="0" right="0" top="0" bottom="0" header="0" footer="0"/>
      <autoFilter ref="B1:M1" xr:uid="{63BD699E-22E7-4B00-9E26-F5D0528231CB}"/>
    </customSheetView>
  </customSheetViews>
  <dataValidations count="2">
    <dataValidation allowBlank="1" showInputMessage="1" showErrorMessage="1" sqref="E1" xr:uid="{5DBA255D-CDD9-49FB-AD3C-AF70AB4EE696}"/>
    <dataValidation type="list" allowBlank="1" showInputMessage="1" showErrorMessage="1" sqref="E2:E2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168.28666307870299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8.899082060182991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11</v>
      </c>
      <c r="D5" s="18" t="s">
        <v>38889</v>
      </c>
      <c r="E5" s="99" t="s">
        <v>39195</v>
      </c>
      <c r="F5" s="100">
        <v>45992.907685185186</v>
      </c>
      <c r="G5" s="101">
        <f ca="1">IFERROR(NOW()-F5,"-")</f>
        <v>0.37881585647846805</v>
      </c>
      <c r="H5" s="100">
        <v>45992.900740740741</v>
      </c>
      <c r="I5" s="18" t="str">
        <f>IFERROR(VLOOKUP(D5,DB!A:F,6,0),"")</f>
        <v>Power cube</v>
      </c>
      <c r="J5" s="18" t="str">
        <f>IFERROR(VLOOKUP(D5,DB!A:G,7,0),"")</f>
        <v>In progress+No BB Design</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45993.286501041664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45993.286501041664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45993.286501041664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45993.286501041664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45993.286501041664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45993.286501041664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45993.286501041664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45993.286501041664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45993.286501041664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45993.286501041664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45993.286501041664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45993.286501041664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45993.286501041664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45993.286501041664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45993.286501041664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45993.286501041664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45993.286501041664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45993.286501041664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45993.286501041664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45993.286501041664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45993.286501041664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45993.286501041664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45993.286501041664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45993.286501041664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45993.286501041664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45993.286501041664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45993.286501041664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45993.286501041664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45993.286501041664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45993.286501041664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45993.286501041664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45993.286501041664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45993.286501041664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45993.286501041664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45993.286501041664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45993.286501041664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45993.286501041664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45993.286501041664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45993.286501041664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45993.286501041664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45993.286501041664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45993.286501041664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45993.286501041664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45993.286501041664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45993.286501041664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45993.286501041664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45993.286501041664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45993.286501041664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45993.286501041664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45993.286501041664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45993.286501041664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45993.286501041664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45993.286501041664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45993.286501041664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45993.286501041664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45993.286501041664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45993.286501041664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45993.286501041664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45993.286501041664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45993.286501041664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45993.286501041664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45993.286501041664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45993.286501041664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45993.286501041664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45993.286501041664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45993.286501041664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45993.286501041664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45993.286501041664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45993.286501041664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45993.286501041664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45993.286501041664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45993.286501041664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45993.286501041664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45993.286501041664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45993.286501041664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45993.286501041664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45993.286501041664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45993.286501041664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45993.286501041664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45993.286501041664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45993.286501041664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45993.286501041664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45993.286501041664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45993.286501041664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45993.286501041664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45993.286501041664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45993.286501041664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45993.286501041664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45993.286501041664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45993.286501041664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45993.286501041664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45993.286501041664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45993.286501041664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45993.286501041664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45993.286501041664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45993.286501041664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45993.286501041664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45993.286501041664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45993.286501041664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45993.286501041664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45993.286501041664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45993.286501041664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45993.286501041664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45993.286501041664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45993.286501041664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45993.286501041664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45993.286501041664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45993.286501041664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45993.286501041664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45993.286501041664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45993.286501041664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45993.286501041664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45993.286501041664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45993.286501041664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45993.286501041664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45993.286501041664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45993.286501041664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45993.286501041664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45993.286501041664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45993.286501041664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45993.286501041664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45993.286501041664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45993.286501041664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45993.286501041664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45993.286501041664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45993.286501041664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45993.286501041664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45993.286501041664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45993.286501041664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45993.286501041664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45993.286501041664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45993.286501041664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45993.286501041664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45993.286501041664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45993.286501041664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45993.286501041664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45993.286501041664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45993.286501041664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45993.286501041664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45993.286501041664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45993.286501041664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45993.286501041664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45993.286501041664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45993.286501041664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45993.286501041664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45993.286501041664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45993.286501041664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45993.286501041664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45993.286501041664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45993.286501041664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45993.286501041664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45993.286501041664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45993.286501041664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45993.286501041664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45993.286501041664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45993.286501041664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45993.286501041664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45993.286501041664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45993.286501041664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45993.286501041664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45993.286501041664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45993.286501041664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45993.286501041664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45993.286501041664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45993.286501041664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45993.286501041664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45993.286501041664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45993.286501041664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45993.286501041664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45993.286501041664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45993.286501041664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45993.286501041664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45993.286501041664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45993.286501041664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45993.286501041664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45993.286501041664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45993.286501041664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45993.286501041664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45993.286501041664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45993.286501041664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45993.286501041664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45993.286501041664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45993.286501041664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45993.286501041664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45993.286501041664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45993.286501041664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45993.286501041664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45993.286501041664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45993.286501041664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45993.286501041664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45993.286501041664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45993.286501041664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45993.286501041664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45993.286501041664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45993.286501041664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45993.286501041664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45993.286501041664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45993.286501041664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45993.286501041664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45993.286501041664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45993.286501041664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45993.286501041664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45993.286501041664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45993.286501041664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45993.286501041664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45993.286501041664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45993.286501041664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45993.286501041664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45993.286501041664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45993.286501041664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45993.286501041664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45993.286501041664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45993.286501041664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45993.286501041664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45993.286501041664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45993.286501041664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45993.286501041664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45993.286501041664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45993.286501041664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45993.286501041664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45993.286501041664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45993.286501041664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45993.286501041664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45993.286501041664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45993.286501041664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45993.286501041664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45993.286501041664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45993.286501041664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45993.286501041664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45993.286501041664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45993.286501041664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45993.286501041664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45993.286501041664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45993.286501041664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45993.286501041664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45993.286501041664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45993.286501041664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45993.286501041664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45993.286501041664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45993.286501041664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45993.286501041664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45993.286501041664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45993.286501041664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45993.286501041664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45993.286501041664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45993.286501041664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45993.286501041664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45993.286501041664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45993.286501041664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45993.286501041664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45993.286501041664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45993.286501041664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45993.286501041664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45993.286501041664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45993.286501041664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45993.286501041664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45993.286501041664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45993.286501041664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45993.286501041664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45993.286501041664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45993.286501041664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45993.286501041664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45993.286501041664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45993.286501041664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45993.286501041664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45993.286501041664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45993.286501041664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45993.286501041664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45993.286501041664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45993.286501041664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45993.286501041664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45993.286501041664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45993.286501041664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45993.286501041664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45993.286501041664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45993.286501041664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45993.286501041664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45993.286501041664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45993.286501041664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45993.286501041664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45993.286501041664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45993.286501041664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45993.286501041664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45993.286501041664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45993.286501041664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45993.286501041664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45993.286501041664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45993.286501041664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45993.286501041664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45993.286501041664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45993.286501041664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45993.286501041664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45993.286501041664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45993.286501041664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45993.286501041664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45993.286501041664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45993.286501041664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45993.286501041664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45993.286501041664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45993.286501041664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45993.286501041664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45993.286501041664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45993.286501041664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45993.286501041664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45993.286501041664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45993.286501041664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45993.286501041664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45993.286501041664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45993.286501041664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45993.286501041664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45993.286501041664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45993.286501041664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45993.286501041664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45993.286501041664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45993.286501041664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45993.286501041664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45993.286501041664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45993.286501041664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45993.286501041664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45993.286501041664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45993.286501041664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45993.286501041664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45993.286501041664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45993.286501041664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45993.286501041664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45993.286501041664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45993.286501041664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45993.286501041664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45993.286501041664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45993.286501041664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45993.286501041664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45993.286501041664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45993.286501041664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45993.286501041664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45993.286501041664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45993.286501041664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45993.286501041664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45993.286501041664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45993.286501041664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45993.286501041664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45993.286501041664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45993.286501041664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45993.286501041664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45993.286501041664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45993.286501041664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45993.286501041664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45993.286501041664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45993.286501041664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45993.286501041664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45993.286501041664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45993.286501041664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45993.286501041664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45993.286501041664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45993.286501041664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45993.286501041664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45993.286501041664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45993.286501041664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45993.286501041664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45993.286501041664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45993.286501041664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45993.286501041664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45993.286501041664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45993.286501041664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45993.286501041664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45993.286501041664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45993.286501041664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45993.286501041664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45993.286501041664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45993.286501041664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45993.286501041664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45993.286501041664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45993.286501041664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45993.286501041664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45993.286501041664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45993.286501041664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45993.286501041664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45993.286501041664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45993.286501041664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45993.286501041664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45993.286501041664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45993.286501041664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45993.286501041664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45993.286501041664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45993.286501041664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45993.286501041664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45993.286501041664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45993.286501041664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45993.286501041664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45993.286501041664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45993.286501041664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45993.286501041664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45993.286501041664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45993.286501041664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45993.286501041664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45993.286501041664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45993.286501041664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45993.286501041664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45993.286501041664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45993.286501041664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45993.286501041664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45993.286501041664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45993.286501041664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45993.286501041664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45993.286501041664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45993.286501041664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45993.286501041664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45993.286501041664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45993.286501041664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45993.286501041664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45993.286501041664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45993.286501041664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45993.286501041664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45993.286501041664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45993.286501041664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45993.286501041664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45993.286501041664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45993.286501041664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45993.286501041664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45993.286501041664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45993.286501041664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45993.286501041664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45993.286501041664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45993.286501041664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45993.286501041664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45993.286501041664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45993.286501041664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45993.286501041664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45993.286501041664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45993.286501041664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45993.286501041664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45993.286501041664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45993.286501041664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45993.286501041664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45993.286501041664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45993.286501041664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45993.286501041664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45993.286501041664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45993.286501041664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45993.286501041664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45993.286501041664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45993.286501041664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45993.286501041664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45993.286501041664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45993.286501041664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45993.286501041664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45993.286501041664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45993.286501041664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45993.286501041664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45993.286501041664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45993.286501041664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45993.286501041664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45993.286501041664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45993.286501041664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45993.286501041664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45993.286501041664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45993.286501041664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45993.286501041664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45993.286501041664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45993.286501041664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45993.286501041664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45993.286501041664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45993.286501041664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45993.286501041664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45993.286501041664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45993.286501041664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45993.286501041664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45993.286501041664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45993.286501041664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45993.286501041664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45993.286501041664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45993.286501041664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45993.286501041664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45993.286501041664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45993.286501041664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45993.286501041664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45993.286501041664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45993.286501041664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45993.286501041664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45993.286501041664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45993.286501041664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45993.286501041664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45993.286501041664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45993.286501041664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45993.286501041664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45993.286501041664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45993.286501041664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45993.286501041664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45993.286501041664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45993.286501041664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45993.286501041664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45993.286501041664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45993.286501041664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45993.286501041664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45993.286501041664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45993.286501041664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45993.286501041664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45993.286501041664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45993.286501041664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45993.286501041664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45993.286501041664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45993.286501041664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45993.286501041664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45993.286501041664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45993.286501041664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45993.286501041664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45993.286501041664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45993.286501041664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45993.286501041664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45993.286501041664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45993.286501041664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45993.286501041664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45993.286501041664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45993.286501041664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45993.286501041664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45993.286501041664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45993.286501041664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45993.286501041664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45993.286501041664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45993.286501041664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45993.286501041664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45993.286501041664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45993.286501041664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45993.286501041664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45993.286501041664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45993.286501041664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45993.286501041664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45993.286501041664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45993.286501041664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45993.286501041664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45993.286501041664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45993.286501041664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45993.286501041664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45993.286501041664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45993.286501041664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45993.286501041664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45993.286501041664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45993.286501041664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45993.286501041664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45993.286501041664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45993.286501041664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45993.286501041664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45993.286501041664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45993.286501041664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45993.286501041664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45993.286501041664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45993.286501041664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45993.286501041664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45993.286501041664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45993.286501041664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45993.286501041664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45993.286501041664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45993.286501041664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45993.286501041664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45993.286501041664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45993.286501041664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45993.286501041664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45993.286501041664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45993.286501041664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45993.286501041664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45993.286501041664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45993.286501041664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45993.286501041664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45993.286501041664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45993.286501041664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45993.286501041664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45993.286501041664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45993.286501041664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45993.286501041664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45993.286501041664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45993.286501041664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45993.286501041664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45993.286501041664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45993.286501041664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45993.286501041664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45993.286501041664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45993.286501041664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45993.286501041664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45993.286501041664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45993.286501041664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45993.286501041664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45993.286501041664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45993.286501041664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45993.286501041664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45993.286501041664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45993.286501041664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45993.286501041664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45993.286501041664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45993.286501041664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45993.286501041664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45993.286501041664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45993.286501041664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45993.286501041664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45993.286501041664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45993.286501041664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45993.286501041664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45993.286501041664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45993.286501041664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45993.286501041664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45993.286501041664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45993.286501041664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45993.286501041664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45993.286501041664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45993.286501041664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45993.286501041664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45993.286501041664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45993.286501041664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45993.286501041664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45993.286501041664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45993.286501041664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45993.286501041664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45993.286501041664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45993.286501041664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45993.286501041664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45993.286501041664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45993.286501041664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45993.286501041664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45993.286501041664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45993.286501041664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45993.286501041664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45993.286501041664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45993.286501041664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45993.286501041664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45993.286501041664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45993.286501041664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45993.286501041664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45993.286501041664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45993.286501041664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45993.286501041664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45993.286501041664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45993.286501041664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45993.286501041664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45993.286501041664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45993.286501041664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45993.286501041664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45993.286501041664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45993.286501041664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45993.286501041664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45993.286501041664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45993.286501041664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45993.286501041664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45993.286501041664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45993.286501041664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45993.286501041664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45993.286501041664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45993.286501041664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45993.286501041664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45993.286501041664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45993.286501041664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45993.286501041664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45993.286501041664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45993.286501041664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45993.286501041664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45993.286501041664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45993.286501041664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45993.286501041664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45993.286501041664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45993.286501041664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45993.286501041664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45993.286501041664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45993.286501041664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45993.286501041664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45993.286501041664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45993.286501041664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45993.286501041664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45993.286501041664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45993.286501041664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45993.286501041664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45993.286501041664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45993.286501041664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45993.286501041664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45993.286501041664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45993.286501041664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45993.286501041664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45993.286501041664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45993.286501041664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45993.286501041664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45993.286501041664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45993.286501041664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45993.286501041664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45993.286501041664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45993.286501041664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45993.286501041664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45993.286501041664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45993.286501041664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45993.286501041664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45993.286501041664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45993.286501041664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45993.286501041664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45993.286501041664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45993.286501041664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45993.286501041664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45993.286501041664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45993.286501041664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45993.286501041664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45993.286501041664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45993.286501041664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45993.286501041664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45993.286501041664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45993.286501041664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45993.286501041664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45993.286501041664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45993.286501041664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45993.286501041664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45993.286501041664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45993.286501041664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45993.286501041664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45993.286501041664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45993.286501041664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45993.286501041664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45993.286501041664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45993.286501041664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45993.286501041664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45993.286501041664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45993.286501041664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45993.286501041664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45993.286501041664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45993.286501041664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45993.286501041664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45993.286501041664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45993.286501041664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45993.286501041664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45993.286501041664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45993.286501041664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45993.286501041664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45993.286501041664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45993.286501041664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45993.286501041664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45993.286501041664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45993.286501041664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45993.286501041664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45993.286501041664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45993.286501041664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45993.286501041664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45993.286501041664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45993.286501041664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45993.286501041664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45993.286501041664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45993.286501041664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45993.286501041664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45993.286501041664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45993.286501041664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45993.286501041664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45993.286501041664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45993.286501041664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45993.286501041664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45993.286501041664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45993.286501041664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45993.286501041664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45993.286501041664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45993.286501041664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45993.286501041664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45993.286501041664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45993.286501041664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45993.286501041664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45993.286501041664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45993.286501041664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45993.286501041664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45993.286501041664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45993.286501041664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45993.286501041664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45993.286501041664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45993.286501041664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45993.286501041664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45993.286501041664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45993.286501041664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45993.286501041664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45993.286501041664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45993.286501041664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45993.286501041664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45993.286501041664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45993.286501041664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45993.286501041664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45993.286501041664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45993.286501041664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45993.286501041664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45993.286501041664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45993.286501041664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45993.286501041664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45993.286501041664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45993.286501041664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45993.286501041664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45993.286501041664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45993.286501041664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45993.286501041664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45993.286501041664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45993.286501041664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45993.286501041664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45993.286501041664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45993.286501041664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45993.286501041664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45993.286501041664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45993.286501041664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45993.286501041664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45993.286501041664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45993.286501041664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45993.286501041664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45993.286501041664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45993.286501041664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45993.286501041664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45993.286501041664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45993.286501041664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45993.286501041664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45993.286501041664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45993.286501041664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45993.286501041664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45993.286501041664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45993.286501041664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45993.286501041664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45993.286501041664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45993.286501041664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45993.286501041664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45993.286501041664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45993.286501041664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45993.286501041664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45993.286501041664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45993.286501041664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45993.286501041664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45993.286501041664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45993.286501041664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45993.286501041664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45993.286501041664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45993.286501041664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45993.286501041664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45993.286501041664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45993.286501041664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45993.286501041664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45993.286501041664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45993.286501041664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45993.286501041664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45993.286501041664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45993.286501041664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45993.286501041664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45993.286501041664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45993.286501041664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45993.286501041664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45993.286501041664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45993.286501041664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45993.286501041664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45993.286501041664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45993.286501041664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45993.286501041664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45993.286501041664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45993.286501041664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45993.286501041664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45993.286501041664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45993.286501041664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45993.286501041664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45993.286501041664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45993.286501041664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45993.286501041664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45993.286501041664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45993.286501041664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45993.286501041664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45993.286501041664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45993.286501041664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45993.286501041664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45993.286501041664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45993.286501041664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45993.286501041664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45993.286501041664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45993.286501041664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45993.286501041664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45993.286501041664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45993.286501041664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45993.286501041664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45993.286501041664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45993.286501041664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45993.286501041664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45993.286501041664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45993.286501041664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45993.286501041664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45993.286501041664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45993.286501041664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45993.286501041664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45993.286501041664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45993.286501041664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45993.286501041664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45993.286501041664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45993.286501041664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45993.286501041664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45993.286501041664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45993.286501041664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45993.286501041664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45993.286501041664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45993.286501041664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45993.286501041664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45993.286501041664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45993.286501041664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45993.286501041664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45993.286501041664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45993.286501041664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45993.286501041664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45993.286501041664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45993.286501041664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45993.286501041664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45993.286501041664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45993.286501041664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45993.286501041664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45993.286501041664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45993.286501041664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45993.286501041664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45993.286501041664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45993.286501041664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45993.286501041664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45993.286501041664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45993.286501041664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45993.286501041664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45993.286501041664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45993.286501041664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45993.286501041664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45993.286501041664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45993.286501041664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45993.286501041664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45993.286501041664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45993.286501041664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45993.286501041664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45993.286501041664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45993.286501041664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45993.286501041664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45993.286501041664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45993.286501041664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45993.286501041664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45993.286501041664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45993.286501041664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45993.286501041664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45993.286501041664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45993.286501041664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45993.286501041664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45993.286501041664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45993.286501041664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45993.286501041664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45993.286501041664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45993.286501041664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45993.286501041664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45993.286501041664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45993.286501041664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45993.286501041664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45993.286501041664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45993.286501041664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45993.286501041664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45993.286501041664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45993.286501041664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45993.286501041664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45993.286501041664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45993.286501041664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45993.286501041664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45993.286501041664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45993.286501041664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45993.286501041664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45993.286501041664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45993.286501041664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45993.286501041664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45993.286501041664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45993.286501041664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45993.286501041664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45993.286501041664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45993.286501041664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45993.286501041664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45993.286501041664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45993.286501041664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45993.286501041664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45993.286501041664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45993.286501041664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45993.286501041664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45993.286501041664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45993.286501041664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45993.286501041664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45993.286501041664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45993.286501041664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45993.286501041664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45993.286501041664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45993.286501041664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45993.286501041664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45993.286501041664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45993.286501041664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45993.286501041664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45993.286501041664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45993.286501041664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45993.286501041664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45993.286501041664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45993.286501041664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45993.286501041664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45993.286501041664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45993.286501041664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45993.286501041664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45993.286501041664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45993.286501041664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45993.286501041664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45993.286501041664</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289.80578344906826</v>
      </c>
      <c r="H2" s="92">
        <v>45703.474768518521</v>
      </c>
      <c r="I2" s="92" t="str">
        <f>IFERROR(VLOOKUP(D2,DB!A:F,6,0),"")</f>
        <v>SCECO</v>
      </c>
      <c r="J2" s="92" t="str">
        <f>IFERROR(VLOOKUP(D2,DB!A:G,7,0),"")</f>
        <v>Dead</v>
      </c>
      <c r="K2" s="94" t="s">
        <v>39198</v>
      </c>
      <c r="L2" s="88" t="str">
        <f>IFERROR(VLOOKUP(D2,DB!A:I,9,0),"")</f>
        <v>Latis</v>
      </c>
    </row>
    <row r="3" spans="1:16" ht="15" customHeight="1">
      <c r="A3" s="110" t="s">
        <v>39199</v>
      </c>
      <c r="B3" s="88" t="str">
        <f>IFERROR(VLOOKUP(D3,DB!A:K,11,0),"")</f>
        <v>R4</v>
      </c>
      <c r="C3" s="90">
        <v>2</v>
      </c>
      <c r="D3" s="88" t="s">
        <v>35271</v>
      </c>
      <c r="E3" s="91" t="s">
        <v>39106</v>
      </c>
      <c r="F3" s="92">
        <v>45992.715254629627</v>
      </c>
      <c r="G3" s="93">
        <f t="shared" ref="G3" ca="1" si="0">IFERROR(NOW()-F3,"")</f>
        <v>0.57124618055968313</v>
      </c>
      <c r="H3" s="92">
        <v>45992.705231481479</v>
      </c>
      <c r="I3" s="110" t="str">
        <f>IFERROR(VLOOKUP(D3,DB!A:F,6,0),"")</f>
        <v>Generator-SG</v>
      </c>
      <c r="J3" s="110" t="str">
        <f>IFERROR(VLOOKUP(D3,DB!A:G,7,0),"")</f>
        <v>Dead</v>
      </c>
      <c r="K3" s="94" t="s">
        <v>39200</v>
      </c>
      <c r="L3" s="88" t="str">
        <f>IFERROR(VLOOKUP(D3,DB!A:I,9,0),"")</f>
        <v>Latis</v>
      </c>
    </row>
    <row r="4" spans="1:16" ht="15" customHeight="1">
      <c r="A4" s="110"/>
      <c r="B4" s="88" t="str">
        <f>IFERROR(VLOOKUP(D4,DB!A:K,11,0),"")</f>
        <v/>
      </c>
      <c r="C4" s="90"/>
      <c r="D4" s="88"/>
      <c r="E4" s="91"/>
      <c r="F4" s="92"/>
      <c r="G4" s="93">
        <f ca="1">IFERROR(NOW()-F4,"")</f>
        <v>45993.286500810187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45993.286501041664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45993.286501041664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45993.286501041664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45993.286501041664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45993.286501041664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45993.286501041664</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45993.286501041664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45993.286501041664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45993.286501041664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45993.286501041664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45993.286501041664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45993.286501041664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45993.286501041664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45993.286501041664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45993.286501041664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45993.286501041664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45993.286501041664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45993.286501041664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45993.286501041664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45993.286501041664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45993.286501041664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45993.286501041664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45993.286501041664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45993.286501041664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45993.286501041664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45993.286501041664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45993.286501041664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45993.286501041664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45993.286501041664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45993.286501041664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45993.286501041664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45993.286501041664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45993.286501041664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45993.286501041664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45993.286501041664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45993.286501041664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45993.286501041664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45993.286501041664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45993.286501041664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45993.286501041664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45993.286501041664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45993.286501041664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45993.286501041664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45993.286501041664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45993.286501041664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45993.286501041664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45993.286501041664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45993.286501041664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45993.286501041664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45993.286501041664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45993.286501041664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45993.286501041664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45993.286501041664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45993.286501041664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45993.286501041664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45993.286501041664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45993.286501041664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45993.286501041664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45993.286501041664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45993.286501041664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45993.286501041664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45993.286501041664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45993.286501041664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45993.286501041664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45993.286501041664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45993.286501041664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45993.286501041664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45993.286501041664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45993.286501041664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45993.286501041664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45993.286501041664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45993.286501041664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45993.286501041664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45993.286501041664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45993.286501041664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45993.286501041664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45993.286501041664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45993.286501041664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45993.286501041664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45993.286501041664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45993.286501041664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45993.286501041664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45993.286501041664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45993.286501041664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45993.286501041664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45993.286501041664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45993.286501041664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45993.286501041664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45993.286501041664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45993.286501041664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45993.286501041664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45993.286501041664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45993.286501041664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45993.286501041664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45993.286501041664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45993.286501041664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45993.286501041664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45993.286501041664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45993.286501041664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45993.286501041664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45993.286501041664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45993.286501041664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45993.286501041664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45993.286501041664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45993.286501041664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45993.286501041664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45993.286501041664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45993.286501041664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45993.286501041664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45993.286501041664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45993.286501041664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45993.286501041664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45993.286501041664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45993.286501041664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45993.286501041664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45993.286501041664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45993.286501041664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45993.286501041664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45993.286501041664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45993.286501041664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45993.286501041664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45993.286501041664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45993.286501041664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45993.286501041664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45993.286501041664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45993.286501041664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45993.286501041664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45993.286501041664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45993.286501041664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45993.286501041664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45993.286501041664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45993.286501041664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45993.286501041664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45993.286501041664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45993.286501041664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45993.286501041664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45993.286501041664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45993.286501041664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45993.286501041664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45993.286501041664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45993.286501041664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45993.286501041664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45993.286501041664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45993.286501041664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45993.286501041664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45993.286501041664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45993.286501041664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45993.286501041664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45993.286501041664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45993.286501041664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45993.286501041664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45993.286501041664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45993.286501041664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45993.286501041664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45993.286501041664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45993.286501041664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45993.286501041664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45993.286501041664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45993.286501041664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45993.286501041664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45993.286501041664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45993.286501041664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45993.286501041664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45993.286501041664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45993.286501041664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45993.286501041664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45993.286501041664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45993.286501041664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45993.286501041664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45993.286501041664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45993.286501041664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45993.286501041664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45993.286501041664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45993.286501041664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45993.286501041664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45993.286501041664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45993.286501041664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45993.286501041664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45993.286501041664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45993.286501041664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45993.286501041664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45993.286501041664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45993.286501041664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45993.286501041664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45993.286501041664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45993.286501041664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45993.286501041664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45993.286501041664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45993.286501041664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45993.286501041664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45993.286501041664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45993.286501041664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45993.286501041664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45993.286501041664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45993.286501041664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45993.286501041664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45993.286501041664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45993.286501041664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45993.286501041664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45993.286501041664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45993.286501041664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45993.286501041664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45993.286501041664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45993.286501041664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45993.286501041664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45993.286501041664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45993.286501041664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45993.286501041664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45993.286501041664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45993.286501041664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45993.286501041664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45993.286501041664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45993.286501041664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45993.286501041664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45993.286501041664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45993.286501041664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45993.286501041664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45993.286501041664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45993.286501041664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45993.286501041664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45993.286501041664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45993.286501041664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45993.286501041664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45993.286501041664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45993.286501041664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45993.286501041664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45993.286501041664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45993.286501041664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45993.286501041664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45993.286501041664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45993.286501041664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45993.286501041664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45993.286501041664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45993.286501041664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45993.286501041664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45993.286501041664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45993.286501041664</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101.45444085647614</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67.097623726847814</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44.625389930552046</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11.913202199073567</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05">
        <f ca="1">IFERROR(NOW()-F6,"")</f>
        <v>45993.286500810187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45993.286500810187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45993.286500810187</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45993.286500810187</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45993.286500810187</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45993.286500810187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45993.286500810187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45993.286500810187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45993.286500810187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45993.286500810187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45993.286500810187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45993.286500810187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45993.286500810187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45993.286500810187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45993.286500810187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45993.286500810187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45993.286500810187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45993.286500810187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45993.286500810187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45993.286500810187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45993.286500810187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45993.286500810187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45993.286500810187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45993.286500810187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45993.286500810187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45993.286500810187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45993.286500810187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45993.286500810187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45993.286500810187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45993.286500810187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45993.286500810187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45993.286500810187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45993.286500810187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45993.286500810187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45993.286500810187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45993.286500810187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45993.286500810187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45993.286500810187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45993.286500810187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45993.286500810187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45993.286500810187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45993.286500810187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45993.286500810187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45993.286500810187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45993.286500810187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45993.286500810187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45993.286500810187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45993.286500810187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45993.286500810187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45993.286500810187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45993.286500810187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45993.286500810187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45993.286500810187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45993.286500810187</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45993.286500810187</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45993.286500810187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45993.286500810187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45993.286500810187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45993.286500810187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45993.286500810187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45993.286500810187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45993.286500810187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45993.286500810187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45993.286500810187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45993.286500810187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45993.286500810187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45993.286500810187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45993.286500810187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45993.286500810187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45993.286500810187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45993.286500810187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45993.286500810187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45993.286500810187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45993.286500810187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45993.286500810187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45993.286500810187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45993.286500810187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45993.286500810187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45993.286500810187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45993.286500810187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45993.286500810187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45993.286500810187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45993.286500810187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45993.286500810187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45993.286500810187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45993.286500810187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45993.286500810187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45993.286500810187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45993.286500810187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45993.286500810187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45993.286500810187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45993.286500810187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45993.286500810187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45993.286500810187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45993.286500810187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45993.286500810187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45993.286500810187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45993.286500810187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45993.286500810187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45993.286500810187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45993.286500810187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45993.286500810187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45993.286500810187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45993.286500810187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45993.286500810187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45993.286500810187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45993.286500810187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45993.286500810187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45993.286500810187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45993.286500810187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45993.286500810187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45993.286500810187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45993.286500810187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45993.286500810187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45993.286500810187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45993.286500810187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45993.286500810187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45993.286500810187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45993.286500810187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45993.286500810187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45993.286500810187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45993.286500810187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45993.286500810187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45993.286500810187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45993.286500810187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45993.286500810187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45993.286500810187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45993.286500810187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45993.286500810187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45993.286500810187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45993.286500810187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45993.286500810187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45993.286500810187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45993.286500810187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45993.286500810187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45993.286500810187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45993.286500810187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45993.286500810187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45993.286500810187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45993.286500810187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45993.286500810187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45993.286500810187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45993.286500810187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45993.286500810187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45993.286500810187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45993.286500810187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45993.286500810187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45993.286500810187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45993.286500810187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45993.286500810187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45993.286500810187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45993.286500810187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45993.286500810187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45993.286500810187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45993.286500810187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45993.286500810187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45993.286500810187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45993.286500810187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45993.286500810187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45993.286500810187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45993.286500810187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45993.286500810187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45993.286500810187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45993.286500810187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45993.286500810187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45993.286500810187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45993.286500810187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45993.286500810187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45993.286500810187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45993.286500810187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45993.286500810187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45993.286500810187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45993.286500810187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45993.286500810187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45993.286500810187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45993.286500810187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45993.286500810187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45993.286500810187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45993.286500810187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45993.286500810187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45993.286500810187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45993.286500810187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45993.286500810187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45993.286500810187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45993.286500810187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45993.286500810187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45993.286500810187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45993.286500810187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45993.286500810187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45993.286500810187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45993.286500810187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45993.286500810187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45993.286500810187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45993.286500810187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45993.286500810187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45993.286500810187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45993.286500810187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45993.286500810187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45993.286500810187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45993.286500810187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45993.286500810187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45993.286500810187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45993.286500810187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45993.286500810187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45993.286500810187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45993.286500810187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45993.286500810187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45993.286500810187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45993.286500810187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45993.286500810187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45993.286500810187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45993.286500810187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45993.286500810187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45993.286500810187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45993.286500810187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45993.286500810187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45993.286500810187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45993.286500810187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45993.286500810187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45993.286500810187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45993.286500810187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45993.286500810187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45993.286500810187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45993.286500810187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45993.286500810187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45993.286500810187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45993.286500810187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45993.286500810187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45993.286500810187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45993.286500810187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45993.286500810187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45993.286500810187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45993.286500810187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45993.286500810187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45993.286500810187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45993.286500810187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45993.286500810187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45993.286500810187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45993.286500810187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45993.286500810187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45993.286500810187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45993.286500810187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45993.286500810187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45993.286500810187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45993.286500810187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45993.286500810187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45993.286500810187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45993.286500810187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45993.286500810187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45993.286500810187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45993.286500810187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45993.286500810187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45993.286500810187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45993.286500810187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45993.286500810187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45993.286500810187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45993.286500810187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45993.286500810187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45993.286500810187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45993.286500810187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45993.286500810187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45993.286500810187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45993.286500810187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45993.286500810187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45993.286500810187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45993.286500810187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45993.286500810187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45993.286500810187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45993.286500810187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45993.286500810187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45993.286500810187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45993.286500810187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45993.286500810187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45993.286500810187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45993.286500810187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45993.286500810187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45993.286500810187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45993.286500810187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45993.286500810187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45993.286500810187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45993.286500810187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45993.286500810187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45993.286500810187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45993.286500810187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45993.286500810187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45993.286500810187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45993.286500810187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45993.286500810187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45993.286500810187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45993.286500810187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45993.286500810187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45993.286500810187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45993.286500810187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45993.286500810187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45993.286500810187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45993.286500810187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45993.286500810187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45993.286500810187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45993.286500810187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45993.286500810187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45993.286500810187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45993.286500810187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45993.286500810187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45993.286500810187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45993.286500810187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45993.286500810187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45993.286500810187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45993.286500810187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45993.286500810187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45993.286500810187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45993.286500810187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45993.286500810187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45993.286500810187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45993.286500810187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45993.286500810187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45993.286500810187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45993.286500810187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45993.286500810187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45993.286500810187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45993.286500810187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45993.286500810187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45993.286500810187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45993.286500810187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45993.286500810187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45993.286500810187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45993.286500810187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45993.286500810187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45993.286500810187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45993.286500810187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45993.286500810187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45993.286500810187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45993.286500810187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45993.286500810187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45993.286500810187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45993.286500810187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45993.286500810187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45993.286500810187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45993.286500810187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45993.286500810187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45993.286500810187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45993.286500810187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45993.286500810187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45993.286500810187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45993.286500810187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45993.286500810187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45993.286500810187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45993.286500810187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45993.286500810187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45993.286500810187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45993.286500810187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45993.286500810187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45993.286500810187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45993.286500810187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45993.286500810187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45993.286500810187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45993.286500810187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45993.286500810187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45993.286500810187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45993.286500810187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45993.286500810187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45993.286500810187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45993.286500810187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45993.286500810187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45993.286500810187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45993.286500810187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45993.286500810187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45993.286500810187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45993.286500810187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45993.286500810187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45993.286500810187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45993.286500810187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45993.286500810187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45993.286500810187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45993.286500810187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45993.286500810187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45993.286500810187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45993.286500810187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45993.286500810187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45993.286500810187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45993.286500810187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45993.286500810187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45993.286500810187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45993.286500810187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45993.286500810187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45993.286500810187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45993.286500810187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45993.286500810187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45993.286500810187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45993.286500810187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45993.286500810187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45993.286500810187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45993.286500810187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45993.286500810187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45993.286500810187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45993.286500810187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45993.286500810187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45993.286500810187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45993.286500810187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45993.286500810187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45993.286500810187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45993.286500810187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45993.286500810187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45993.286500810187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45993.286500810187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45993.286500810187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45993.286500810187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45993.286500810187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45993.286500810187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45993.286500810187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45993.286500810187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45993.286500810187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45993.286500810187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45993.286500810187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45993.286500810187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45993.286500810187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45993.286500810187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45993.286500810187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45993.286500810187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45993.286500810187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45993.286500810187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45993.286500810187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45993.286500810187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45993.286500810187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45993.286500810187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45993.286500810187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45993.286500810187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45993.286500810187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45993.286500810187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45993.286500810187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45993.286500810187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45993.286500810187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45993.286500810187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45993.286500810187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45993.286500810187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45993.286500810187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45993.286500810187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45993.286500810187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45993.286500810187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45993.286500810187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45993.286500810187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45993.286500810187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45993.286500810187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45993.286500810187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45993.286500810187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45993.286500810187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45993.286500810187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45993.286500810187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45993.286500810187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45993.286500810187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45993.286500810187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45993.286500810187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45993.286500810187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45993.286500810187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45993.286500810187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45993.286500810187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45993.286500810187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45993.286500810187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45993.286500810187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45993.286500810187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45993.286500810187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45993.286500810187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45993.286500810187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45993.286500810187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45993.286500810187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45993.286500810187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45993.286500810187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45993.286500810187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45993.286500810187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45993.286500810187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45993.286500810187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45993.286500810187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45993.286500810187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45993.286500810187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45993.286500810187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45993.286500810187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45993.286500810187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45993.286500810187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45993.286500810187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45993.286500810187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45993.286500810187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45993.286500810187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45993.286500810187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45993.286500810187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45993.286500810187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45993.286500810187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45993.286500810187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45993.286500810187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45993.286500810187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45993.286500810187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45993.286500810187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45993.286500810187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45993.286500810187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45993.286500810187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45993.286500810187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45993.286500810187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45993.286500810187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45993.286500810187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45993.286500810187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45993.286500810187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45993.286500810187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45993.286500810187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45993.286500810187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45993.286500810187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45993.286500810187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45993.286500810187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45993.286500810187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45993.286500810187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45993.286500810187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45993.286500810187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45993.286500810187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45993.286500810187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45993.286500810187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45993.286500810187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45993.286500810187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45993.286500810187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45993.286500810187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45993.286500810187</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45993.286500810187</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2025-12-02T03:54:34Z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