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66" documentId="120_S{2AC9BD13-BADA-5192-A53E-5A8FF88502F6}" xr6:coauthVersionLast="47" xr6:coauthVersionMax="47" xr10:uidLastSave="{0AC6E464-1377-40DC-9CE7-3D970920FCB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<sst xmlns="http://schemas.openxmlformats.org/spreadsheetml/2006/main" count="181594" uniqueCount="39212">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</sst>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332.07672708333121</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45995.025153009257</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45995.025153009257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45995.025153009257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45995.025153009257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45995.025153009257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45995.025153009257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45995.025153009257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45995.025153009257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45995.025153009257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45995.025153009257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45995.025153009257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45995.025153009257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45995.025153009257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45995.025153009257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45995.025153009257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45995.025153009257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45995.025153009257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45995.025153009257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45995.025153009257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45995.025153009257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45995.025153009257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45995.025153009257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45995.025153009257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45995.025153009257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45995.025153009257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45995.025153009257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45995.025153009257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45995.025153009257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45995.025153009257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45995.025153009257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45995.025153009257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45995.025153009257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45995.025153009257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45995.025153009257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45995.025153009257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45995.025153009257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45995.025153009257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45995.025153009257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45995.025153009257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45995.025153009257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45995.025153009257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45995.025153009257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45995.025153009257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45995.025153009257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45995.025153009257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45995.025153009257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45995.025153009257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45995.025153009257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45995.025153009257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45995.025153009257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45995.025153009257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45995.025153009257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45995.025153009257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45995.025153009257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45995.025153009257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45995.025153009257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45995.025153009257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45995.025153009257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45995.025153009257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45995.025153009257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45995.025153009257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45995.025153009257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45995.025153009257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45995.025153009257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45995.025153009257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45995.025153009257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45995.025153009257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45995.025153009257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45995.025153009257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45995.025153009257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45995.025153009257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45995.025153009257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45995.025153009257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45995.025153009257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45995.025153009257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45995.025153009257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45995.025153009257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45995.025153009257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45995.025153009257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45995.025153009257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45995.025153009257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45995.025153009257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45995.025153009257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45995.025153009257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45995.025153009257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45995.025153009257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45995.025153009257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45995.025153009257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45995.025153009257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45995.025153009257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45995.025153009257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45995.025153009257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45995.025153009257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45995.025153009257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45995.025153009257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45995.025153009257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45995.025153009257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45995.025153009257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45995.025153009257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45995.025153009257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45995.025153009257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45995.025153009257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45995.025153009257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45995.025153009257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45995.025153009257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45995.025153009257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45995.025153009257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45995.025153009257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45995.025153009257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45995.025153009257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45995.025153009257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45995.025153009257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45995.025153009257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45995.025153009257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45995.025153009257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45995.025153009257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45995.025153009257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45995.025153009257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45995.025153009257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45995.025153009257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45995.025153009257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45995.025153009257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45995.025153009257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45995.025153009257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45995.025153009257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45995.025153009257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45995.025153009257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45995.025153009257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45995.025153009257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45995.025153009257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45995.025153009257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45995.025153009257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45995.025153009257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45995.025153009257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45995.025153009257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45995.025153009257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45995.025153009257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45995.025153009257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45995.025153009257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45995.025153009257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45995.025153009257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45995.025153009257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45995.025153009257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45995.025153009257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45995.025153009257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45995.025153009257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45995.025153009257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45995.025153009257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45995.025153009257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45995.025153009257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45995.025153009257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45995.025153009257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45995.025153009257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45995.025153009257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45995.025153009257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45995.025153009257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45995.025153009257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45995.025153009257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45995.025153009257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45995.025153009257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45995.025153009257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45995.025153009257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45995.025153009257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45995.025153009257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45995.025153009257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45995.025153009257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45995.025153009257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45995.025153009257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45995.025153009257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45995.025153009257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45995.025153009257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45995.025153009257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45995.025153009257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45995.025153009257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45995.025153009257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45995.025153009257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45995.025153009257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45995.025153009257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45995.025153009257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45995.025153009257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45995.025153009257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45995.025153009257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45995.025153009257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45995.025153009257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45995.025153009257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45995.025153009257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45995.025153009257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45995.025153009257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45995.025153009257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45995.025153009257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45995.025153009257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45995.025153009257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45995.025153009257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45995.025153009257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45995.025153009257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45995.025153009257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45995.025153009257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45995.025153009257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45995.025153009257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45995.025153009257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45995.025153009257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45995.025153009257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45995.025153009257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65EC9A0-F306-48FA-8936-7B86433F028D}"/>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170.02531504629587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10.637734027775878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45995.025153009257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45995.025153009257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45995.025153009257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45995.025153009257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45995.025153009257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45995.025153009257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45995.025153009257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45995.025153009257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45995.025153009257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45995.025153009257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45995.025153009257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45995.025153009257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45995.025153009257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45995.025153009257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45995.025153009257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45995.025153009257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45995.025153009257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45995.025153009257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45995.025153009257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45995.025153009257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45995.025153009257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45995.025153009257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45995.025153009257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45995.025153009257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45995.025153009257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45995.025153009257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45995.025153009257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45995.025153009257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45995.025153009257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45995.025153009257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45995.025153009257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45995.025153009257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45995.025153009257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45995.025153009257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45995.025153009257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45995.025153009257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45995.025153009257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45995.025153009257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45995.025153009257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45995.025153009257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45995.025153009257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45995.025153009257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45995.025153009257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45995.025153009257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45995.025153009257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45995.025153009257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45995.025153009257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45995.025153009257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45995.025153009257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45995.025153009257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45995.025153009257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45995.025153009257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45995.025153009257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45995.025153009257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45995.025153009257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45995.025153009257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45995.025153009257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45995.025153009257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45995.025153009257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45995.025153009257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45995.025153009257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45995.025153009257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45995.025153009257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45995.025153009257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45995.025153009257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45995.025153009257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45995.025153009257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45995.025153009257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45995.025153009257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45995.025153009257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45995.025153009257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45995.025153009257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45995.025153009257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45995.025153009257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45995.025153009257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45995.025153009257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45995.025153009257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45995.025153009257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45995.025153009257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45995.025153009257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45995.025153009257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45995.025153009257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45995.025153009257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45995.025153009257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45995.025153009257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45995.025153009257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45995.025153009257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45995.025153009257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45995.025153009257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45995.025153009257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45995.025153009257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45995.025153009257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45995.025153009257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45995.025153009257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45995.025153009257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45995.025153009257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45995.025153009257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45995.025153009257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45995.025153009257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45995.025153009257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45995.025153009257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45995.025153009257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45995.025153009257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45995.025153009257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45995.025153009257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45995.025153009257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45995.025153009257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45995.025153009257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45995.025153009257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45995.025153009257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45995.025153009257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45995.025153009257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45995.025153009257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45995.025153009257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45995.025153009257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45995.025153009257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45995.025153009257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45995.025153009257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45995.025153009257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45995.025153009257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45995.025153009257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45995.025153009257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45995.025153009257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45995.025153009257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45995.025153009257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45995.025153009257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45995.025153009257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45995.025153009257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45995.025153009257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45995.025153009257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45995.025153009257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45995.025153009257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45995.025153009257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45995.025153009257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45995.025153009257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45995.025153009257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45995.025153009257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45995.025153009257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45995.025153009257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45995.025153009257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45995.025153009257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45995.025153009257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45995.025153009257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45995.025153009257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45995.025153009257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45995.025153009257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45995.025153009257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45995.025153009257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45995.025153009257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45995.025153009257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45995.025153009257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45995.025153009257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45995.025153009257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45995.025153009257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45995.025153009257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45995.025153009257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45995.025153009257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45995.025153009257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45995.025153009257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45995.025153009257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45995.025153009257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45995.025153009257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45995.025153009257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45995.025153009257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45995.025153009257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45995.025153009257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45995.025153009257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45995.025153009257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45995.025153009257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45995.025153009257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45995.025153009257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45995.025153009257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45995.025153009257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45995.025153009257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45995.025153009257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45995.025153009257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45995.025153009257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45995.025153009257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45995.025153009257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45995.025153009257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45995.025153009257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45995.025153009257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45995.025153009257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45995.025153009257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45995.025153009257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45995.025153009257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45995.025153009257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45995.025153009257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45995.025153009257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45995.025153009257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45995.025153009257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45995.025153009257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45995.025153009257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45995.025153009257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45995.025153009257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45995.025153009257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45995.025153009257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45995.025153009257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45995.025153009257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45995.025153009257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45995.025153009257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45995.025153009257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45995.025153009257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45995.025153009257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45995.025153009257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45995.025153009257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45995.025153009257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45995.025153009257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45995.025153009257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45995.025153009257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45995.025153009257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45995.025153009257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45995.025153009257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45995.025153009257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45995.025153009257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45995.025153009257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45995.025153009257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45995.025153009257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45995.025153009257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45995.025153009257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45995.025153009257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45995.025153009257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45995.025153009257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45995.025153009257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45995.025153009257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45995.025153009257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45995.025153009257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45995.025153009257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45995.025153009257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45995.025153009257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45995.025153009257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45995.025153009257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45995.025153009257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45995.025153009257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45995.025153009257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45995.025153009257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45995.025153009257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45995.025153009257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45995.025153009257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45995.025153009257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45995.025153009257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45995.025153009257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45995.025153009257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45995.025153009257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45995.025153009257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45995.025153009257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45995.025153009257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45995.025153009257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45995.025153009257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45995.025153009257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45995.025153009257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45995.025153009257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45995.025153009257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45995.025153009257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45995.025153009257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45995.025153009257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45995.025153009257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45995.025153009257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45995.025153009257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45995.025153009257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45995.025153009257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45995.025153009257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45995.025153009257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45995.025153009257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45995.025153009257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45995.025153009257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45995.025153009257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45995.025153009257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45995.025153009257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45995.025153009257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45995.025153009257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45995.025153009257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45995.025153009257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45995.025153009257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45995.025153009257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45995.025153009257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45995.025153009257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45995.025153009257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45995.025153009257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45995.025153009257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45995.025153009257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45995.025153009257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45995.025153009257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45995.025153009257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45995.025153009257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45995.025153009257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45995.025153009257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45995.025153009257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45995.025153009257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45995.025153009257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45995.025153009257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45995.025153009257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45995.025153009257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45995.025153009257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45995.025153009257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45995.025153009257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45995.025153009257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45995.025153009257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45995.025153009257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45995.025153009257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45995.025153009257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45995.025153009257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45995.025153009257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45995.025153009257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45995.025153009257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45995.025153009257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45995.025153009257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45995.025153009257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45995.025153009257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45995.025153009257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45995.025153009257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45995.025153009257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45995.025153009257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45995.025153009257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45995.025153009257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45995.025153009257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45995.025153009257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45995.025153009257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45995.025153009257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45995.025153009257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45995.025153009257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45995.025153009257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45995.025153009257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45995.025153009257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45995.025153009257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45995.025153009257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45995.025153009257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45995.025153009257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45995.025153009257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45995.025153009257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45995.025153009257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45995.025153009257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45995.025153009257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45995.025153009257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45995.025153009257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45995.025153009257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45995.025153009257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45995.025153009257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45995.025153009257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45995.025153009257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45995.025153009257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45995.025153009257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45995.025153009257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45995.025153009257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45995.025153009257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45995.025153009257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45995.025153009257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45995.025153009257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45995.025153009257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45995.025153009257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45995.025153009257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45995.025153009257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45995.025153009257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45995.025153009257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45995.025153009257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45995.025153009257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45995.025153009257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45995.025153009257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45995.025153009257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45995.025153009257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45995.025153009257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45995.025153009257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45995.025153009257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45995.025153009257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45995.025153009257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45995.025153009257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45995.025153009257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45995.025153009257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45995.025153009257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45995.025153009257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45995.025153009257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45995.025153009257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45995.025153009257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45995.025153009257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45995.025153009257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45995.025153009257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45995.025153009257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45995.025153009257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45995.025153009257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45995.025153009257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45995.025153009257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45995.025153009257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45995.025153009257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45995.025153009257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45995.025153009257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45995.025153009257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45995.025153009257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45995.025153009257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45995.025153009257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45995.025153009257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45995.025153009257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45995.025153009257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45995.025153009257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45995.025153009257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45995.025153009257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45995.025153009257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45995.025153009257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45995.025153009257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45995.025153009257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45995.025153009257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45995.025153009257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45995.025153009257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45995.025153009257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45995.025153009257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45995.025153009257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45995.025153009257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45995.025153009257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45995.025153009257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45995.025153009257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45995.025153009257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45995.025153009257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45995.025153009257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45995.025153009257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45995.025153009257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45995.025153009257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45995.025153009257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45995.025153009257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45995.025153009257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45995.025153009257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45995.025153009257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45995.025153009257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45995.025153009257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45995.025153009257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45995.025153009257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45995.025153009257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45995.025153009257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45995.025153009257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45995.025153009257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45995.025153009257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45995.025153009257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45995.025153009257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45995.025153009257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45995.025153009257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45995.025153009257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45995.025153009257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45995.025153009257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45995.025153009257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45995.025153009257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45995.025153009257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45995.025153009257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45995.025153009257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45995.025153009257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45995.025153009257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45995.025153009257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45995.025153009257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45995.025153009257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45995.025153009257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45995.025153009257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45995.025153009257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45995.025153009257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45995.025153009257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45995.025153009257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45995.025153009257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45995.025153009257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45995.025153009257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45995.025153009257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45995.025153009257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45995.025153009257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45995.025153009257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45995.025153009257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45995.025153009257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45995.025153009257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45995.025153009257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45995.025153009257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45995.025153009257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45995.025153009257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45995.025153009257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45995.025153009257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45995.025153009257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45995.025153009257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45995.025153009257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45995.025153009257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45995.025153009257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45995.025153009257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45995.025153009257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45995.025153009257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45995.025153009257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45995.025153009257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45995.025153009257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45995.025153009257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45995.025153009257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45995.025153009257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45995.025153009257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45995.025153009257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45995.025153009257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45995.025153009257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45995.025153009257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45995.025153009257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45995.025153009257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45995.025153009257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45995.025153009257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45995.025153009257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45995.025153009257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45995.025153009257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45995.025153009257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45995.025153009257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45995.025153009257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45995.025153009257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45995.025153009257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45995.025153009257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45995.025153009257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45995.025153009257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45995.025153009257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45995.025153009257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45995.025153009257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45995.025153009257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45995.025153009257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45995.025153009257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45995.025153009257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45995.025153009257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45995.025153009257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45995.025153009257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45995.025153009257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45995.025153009257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45995.025153009257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45995.025153009257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45995.025153009257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45995.025153009257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45995.025153009257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45995.025153009257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45995.025153009257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45995.025153009257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45995.025153009257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45995.025153009257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45995.025153009257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45995.025153009257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45995.025153009257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45995.025153009257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45995.025153009257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45995.025153009257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45995.025153009257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45995.025153009257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45995.025153009257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45995.025153009257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45995.025153009257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45995.025153009257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45995.025153009257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45995.025153009257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45995.025153009257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45995.025153009257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45995.025153009257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45995.025153009257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45995.025153009257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45995.025153009257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45995.025153009257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45995.025153009257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45995.025153009257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45995.025153009257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45995.025153009257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45995.025153009257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45995.025153009257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45995.025153009257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45995.025153009257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45995.025153009257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45995.025153009257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45995.025153009257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45995.025153009257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45995.025153009257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45995.025153009257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45995.025153009257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45995.025153009257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45995.025153009257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45995.025153009257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45995.025153009257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45995.025153009257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45995.025153009257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45995.025153009257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45995.025153009257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45995.025153009257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45995.025153009257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45995.025153009257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45995.025153009257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45995.025153009257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45995.025153009257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45995.025153009257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45995.025153009257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45995.025153009257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45995.025153009257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45995.025153009257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45995.025153009257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45995.025153009257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45995.025153009257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45995.025153009257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45995.025153009257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45995.025153009257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45995.025153009257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45995.025153009257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45995.025153009257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45995.025153009257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45995.025153009257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45995.025153009257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45995.025153009257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45995.025153009257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45995.025153009257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45995.025153009257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45995.025153009257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45995.025153009257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45995.025153009257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45995.025153009257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45995.025153009257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45995.025153009257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45995.025153009257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45995.025153009257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45995.025153009257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45995.025153009257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45995.025153009257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45995.025153009257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45995.025153009257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45995.025153009257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45995.025153009257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45995.025153009257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45995.025153009257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45995.025153009257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45995.025153009257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45995.025153009257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45995.025153009257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45995.025153009257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45995.025153009257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45995.025153009257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45995.025153009257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45995.025153009257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45995.025153009257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45995.025153009257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45995.025153009257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45995.025153009257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45995.025153009257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45995.025153009257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45995.025153009257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45995.025153009257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45995.025153009257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45995.025153009257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45995.025153009257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45995.025153009257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45995.025153009257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45995.025153009257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45995.025153009257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45995.025153009257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45995.025153009257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45995.025153009257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45995.025153009257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45995.025153009257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45995.025153009257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45995.025153009257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45995.025153009257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45995.025153009257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45995.025153009257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45995.025153009257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45995.025153009257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45995.025153009257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45995.025153009257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45995.025153009257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45995.025153009257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45995.025153009257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45995.025153009257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45995.025153009257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45995.025153009257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45995.025153009257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45995.025153009257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45995.025153009257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45995.025153009257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45995.025153009257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45995.025153009257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45995.025153009257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45995.025153009257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45995.025153009257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45995.025153009257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45995.025153009257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45995.025153009257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45995.025153009257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45995.025153009257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45995.025153009257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45995.025153009257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45995.025153009257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45995.025153009257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45995.025153009257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45995.025153009257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45995.025153009257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45995.025153009257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45995.025153009257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45995.025153009257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45995.025153009257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45995.025153009257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45995.025153009257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45995.025153009257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45995.025153009257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45995.025153009257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45995.025153009257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45995.025153009257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45995.025153009257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45995.025153009257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45995.025153009257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45995.025153009257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45995.025153009257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45995.025153009257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45995.025153009257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45995.025153009257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45995.025153009257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45995.025153009257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45995.025153009257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45995.025153009257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45995.025153009257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45995.025153009257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45995.025153009257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45995.025153009257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45995.025153009257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45995.025153009257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45995.025153009257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45995.025153009257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45995.025153009257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45995.025153009257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45995.025153009257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45995.025153009257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45995.025153009257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45995.025153009257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45995.025153009257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45995.025153009257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45995.025153009257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45995.025153009257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45995.025153009257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45995.025153009257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45995.025153009257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45995.025153009257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45995.025153009257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45995.025153009257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45995.025153009257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45995.025153009257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45995.025153009257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45995.025153009257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45995.025153009257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45995.025153009257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45995.025153009257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45995.025153009257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45995.025153009257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45995.025153009257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45995.025153009257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45995.025153009257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45995.025153009257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45995.025153009257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45995.025153009257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45995.025153009257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45995.025153009257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45995.025153009257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45995.025153009257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45995.025153009257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45995.025153009257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45995.025153009257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45995.025153009257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45995.025153009257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45995.025153009257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45995.025153009257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45995.025153009257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45995.025153009257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45995.025153009257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45995.025153009257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45995.025153009257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45995.025153009257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45995.025153009257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45995.025153009257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45995.025153009257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45995.025153009257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45995.025153009257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45995.025153009257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45995.025153009257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45995.025153009257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45995.025153009257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45995.025153009257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45995.025153009257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45995.025153009257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45995.025153009257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45995.025153009257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45995.025153009257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45995.025153009257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45995.025153009257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45995.025153009257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45995.025153009257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45995.025153009257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45995.025153009257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45995.025153009257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45995.025153009257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45995.025153009257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45995.025153009257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45995.025153009257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45995.025153009257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45995.025153009257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45995.025153009257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45995.025153009257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45995.025153009257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45995.025153009257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45995.025153009257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45995.025153009257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45995.025153009257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45995.025153009257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45995.025153009257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45995.025153009257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45995.025153009257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45995.025153009257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45995.025153009257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45995.025153009257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45995.025153009257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45995.025153009257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45995.025153009257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45995.025153009257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45995.025153009257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45995.025153009257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45995.025153009257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45995.025153009257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45995.025153009257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45995.025153009257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45995.025153009257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45995.025153009257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45995.025153009257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45995.025153009257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45995.025153009257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45995.025153009257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45995.025153009257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45995.025153009257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45995.025153009257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45995.025153009257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45995.025153009257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45995.025153009257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45995.025153009257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45995.025153009257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45995.025153009257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45995.025153009257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45995.025153009257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45995.025153009257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45995.025153009257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45995.025153009257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45995.025153009257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45995.025153009257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45995.025153009257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45995.025153009257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45995.025153009257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45995.025153009257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45995.025153009257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45995.025153009257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45995.025153009257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45995.025153009257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45995.025153009257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45995.025153009257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45995.025153009257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45995.025153009257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45995.025153009257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45995.025153009257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45995.025153009257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45995.025153009257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45995.025153009257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45995.025153009257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45995.025153009257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45995.025153009257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45995.025153009257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45995.025153009257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45995.025153009257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45995.025153009257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45995.025153009257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45995.025153009257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45995.025153009257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45995.025153009257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45995.025153009257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45995.025153009257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45995.025153009257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45995.025153009257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45995.025153009257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45995.025153009257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45995.025153009257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45995.025153009257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45995.025153009257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45995.025153009257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45995.025153009257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45995.025153009257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45995.025153009257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45995.025153009257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45995.025153009257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45995.025153009257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45995.025153009257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45995.025153009257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45995.025153009257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45995.025153009257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45995.025153009257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45995.025153009257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45995.025153009257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45995.025153009257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45995.025153009257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45995.025153009257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45995.025153009257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45995.025153009257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45995.025153009257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45995.025153009257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45995.025153009257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45995.025153009257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45995.025153009257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45995.025153009257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45995.025153009257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45995.025153009257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45995.025153009257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45995.025153009257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45995.025153009257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45995.025153009257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45995.025153009257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45995.025153009257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45995.025153009257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45995.025153009257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45995.025153009257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45995.025153009257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45995.025153009257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45995.025153009257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45995.025153009257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45995.025153009257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45995.025153009257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45995.025153009257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45995.025153009257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45995.025153009257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45995.025153009257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45995.025153009257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45995.025153009257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45995.025153009257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45995.025153009257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45995.025153009257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45995.025153009257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45995.025153009257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45995.025153009257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45995.025153009257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45995.025153009257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45995.025153009257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45995.025153009257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45995.025153009257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45995.025153009257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45995.025153009257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45995.025153009257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45995.025153009257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45995.025153009257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45995.025153009257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45995.025153009257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45995.025153009257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45995.025153009257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45995.025153009257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45995.025153009257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45995.025153009257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45995.025153009257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45995.025153009257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45995.025153009257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45995.025153009257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45995.025153009257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45995.025153009257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45995.025153009257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45995.025153009257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45995.025153009257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45995.025153009257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45995.025153009257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45995.025153009257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45995.025153009257</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291.54443541666114</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4.2514120366831776E-2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1.0569675927399658E-2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45995.025153009257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45995.025153009257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45995.025153009257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45995.025153009257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45995.025153009257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45995.025153009257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45995.025153009257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45995.025153009257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45995.025153009257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45995.025153009257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45995.025153009257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45995.025153009257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45995.025153009257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45995.025153009257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45995.025153009257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45995.025153009257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45995.025153009257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45995.025153009257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45995.025153009257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45995.025153009257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45995.025153009257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45995.025153009257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45995.025153009257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45995.025153009257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45995.025153009257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45995.025153009257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45995.025153009257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45995.025153009257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45995.025153009257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45995.025153009257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45995.025153009257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45995.025153009257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45995.025153009257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45995.025153009257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45995.025153009257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45995.025153009257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45995.025153009257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45995.025153009257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45995.025153009257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45995.025153009257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45995.025153009257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45995.025153009257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45995.025153009257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45995.025153009257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45995.025153009257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45995.025153009257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45995.025153009257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45995.025153009257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45995.025153009257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45995.025153009257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45995.025153009257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45995.025153009257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45995.025153009257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45995.025153009257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45995.025153009257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45995.025153009257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45995.025153009257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45995.025153009257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45995.025153009257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45995.025153009257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45995.025153009257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45995.025153009257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45995.025153009257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45995.025153009257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45995.025153009257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45995.025153009257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45995.025153009257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45995.025153009257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45995.025153009257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45995.025153009257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45995.025153009257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45995.025153009257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45995.025153009257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45995.025153009257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45995.025153009257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45995.025153009257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45995.025153009257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45995.025153009257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45995.025153009257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45995.025153009257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45995.025153009257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45995.025153009257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45995.025153009257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45995.025153009257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45995.025153009257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45995.025153009257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45995.025153009257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45995.025153009257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45995.025153009257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45995.025153009257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45995.025153009257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45995.025153009257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45995.025153009257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45995.025153009257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45995.025153009257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45995.025153009257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45995.025153009257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45995.025153009257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45995.025153009257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45995.025153009257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45995.025153009257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45995.025153009257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45995.025153009257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45995.025153009257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45995.025153009257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45995.025153009257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45995.025153009257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45995.025153009257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45995.025153009257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45995.025153009257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45995.025153009257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45995.025153009257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45995.025153009257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45995.025153009257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45995.025153009257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45995.025153009257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45995.025153009257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45995.025153009257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45995.025153009257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45995.025153009257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45995.025153009257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45995.025153009257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45995.025153009257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45995.025153009257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45995.025153009257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45995.025153009257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45995.025153009257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45995.025153009257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45995.025153009257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45995.025153009257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45995.025153009257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45995.025153009257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45995.025153009257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45995.025153009257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45995.025153009257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45995.025153009257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45995.025153009257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45995.025153009257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45995.025153009257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45995.025153009257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45995.025153009257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45995.025153009257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45995.025153009257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45995.025153009257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45995.025153009257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45995.025153009257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45995.025153009257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45995.025153009257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45995.025153009257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45995.025153009257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45995.025153009257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45995.025153009257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45995.025153009257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45995.025153009257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45995.025153009257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45995.025153009257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45995.025153009257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45995.025153009257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45995.025153009257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45995.025153009257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45995.025153009257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45995.025153009257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45995.025153009257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45995.025153009257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45995.025153009257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45995.025153009257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45995.025153009257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45995.025153009257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45995.025153009257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45995.025153009257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45995.025153009257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45995.025153009257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45995.025153009257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45995.025153009257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45995.025153009257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45995.025153009257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45995.025153009257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45995.025153009257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45995.025153009257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45995.025153009257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45995.025153009257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45995.025153009257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45995.025153009257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45995.025153009257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45995.025153009257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45995.025153009257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45995.025153009257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45995.025153009257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45995.025153009257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45995.025153009257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45995.025153009257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45995.025153009257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45995.025153009257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45995.025153009257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45995.025153009257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45995.025153009257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45995.025153009257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45995.025153009257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45995.025153009257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45995.025153009257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45995.025153009257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45995.025153009257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45995.025153009257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45995.025153009257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45995.025153009257</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103.19309282406903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68.836275694440701</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46.364041898144933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13.651854398143769</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0.20791921296040528</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45995.025153009257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45995.025153009257</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45995.025153009257</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45995.025153009257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45995.025153009257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45995.025153009257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45995.025153009257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45995.025153009257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45995.025153009257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45995.025153009257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45995.025153009257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45995.025153009257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45995.025153009257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45995.025153009257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45995.025153009257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45995.025153009257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45995.025153009257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45995.025153009257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45995.025153009257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45995.025153009257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45995.025153009257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45995.025153009257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45995.025153009257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45995.025153009257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45995.025153009257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45995.025153009257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45995.025153009257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45995.025153009257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45995.025153009257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45995.025153009257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45995.025153009257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45995.025153009257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45995.025153009257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45995.025153009257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45995.025153009257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45995.025153009257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45995.025153009257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45995.025153009257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45995.025153009257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45995.025153009257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45995.025153009257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45995.025153009257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45995.025153009257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45995.025153009257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45995.025153009257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45995.025153009257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45995.025153009257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45995.025153009257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45995.025153009257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45995.025153009257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45995.025153009257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45995.025153009257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45995.025153009257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45995.025153009257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45995.025153009257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45995.025153009257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45995.025153009257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45995.025153009257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45995.025153009257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45995.025153009257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45995.025153009257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45995.025153009257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45995.025153009257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45995.025153009257</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45995.025153009257</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ca="1">IFERROR(NOW()-F2,"-")</f>
        <v>45995.025153009257</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45995.025153009257</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ca="1">IFERROR(NOW()-F4,"-")</f>
        <v>45995.025153009257</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45995.025153009257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45995.025153009257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45995.025153009257</v>
      </c>
      <c r="H7" s="121"/>
      <c r="I7" s="119" t="str">
        <f>IFERROR(VLOOKUP(D7,DB!A:F,6,0),"")</f>
        <v/>
      </c>
      <c r="J7" s="119" t="s">
        <v>39211</v>
      </c>
      <c r="K7" s="122"/>
      <c r="L7" s="137" t="str">
        <f>IFERROR(VLOOKUP(D7,DB!A:I,9,0),"")</f>
        <v/>
      </c>
    </row>
    <row r="8" spans="1:16382" ht="31.5" customHeight="1">
      <c r="A8" s="118"/>
      <c r="B8" s="119" t="str">
        <f>IFERROR(VLOOKUP(D8,DB!A:K,11,0),"")</f>
        <v/>
      </c>
      <c r="C8" s="120"/>
      <c r="D8" s="119"/>
      <c r="E8" s="142"/>
      <c r="F8" s="121"/>
      <c r="G8" s="72">
        <f ca="1">IFERROR(NOW()-F8,"-")</f>
        <v>45995.025153009257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45995.025153009257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45995.025153009257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45995.025153009257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45995.025153009257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45995.025153009257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45995.025153009257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45995.025153009257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45995.025153009257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45995.025153009257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45995.025153009257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45995.025153009257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45995.025153009257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45995.025153009257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45995.025153009257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45995.025153009257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45995.025153009257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45995.025153009257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45995.025153009257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45995.025153009257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45995.025153009257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45995.025153009257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45995.025153009257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45995.025153009257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45995.025153009257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45995.025153009257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45995.025153009257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45995.025153009257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45995.025153009257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45995.025153009257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45995.025153009257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45995.025153009257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45995.025153009257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45995.025153009257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45995.025153009257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45995.025153009257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45995.025153009257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45995.025153009257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45995.025153009257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45995.025153009257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45995.025153009257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45995.025153009257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45995.025153009257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45995.025153009257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45995.025153009257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45995.025153009257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45995.025153009257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45995.025153009257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45995.025153009257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45995.025153009257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45995.025153009257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45995.025153009257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45995.025153009257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45995.025153009257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45995.025153009257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45995.025153009257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45995.025153009257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45995.025153009257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45995.025153009257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45995.025153009257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45995.025153009257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45995.025153009257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45995.025153009257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45995.025153009257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45995.025153009257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45995.025153009257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45995.025153009257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45995.025153009257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45995.025153009257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45995.025153009257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45995.025153009257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45995.025153009257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45995.025153009257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45995.025153009257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45995.025153009257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45995.025153009257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45995.025153009257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45995.025153009257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45995.025153009257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45995.025153009257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45995.025153009257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45995.025153009257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45995.025153009257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45995.025153009257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45995.025153009257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45995.025153009257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45995.025153009257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45995.025153009257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45995.025153009257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45995.025153009257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45995.025153009257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45995.025153009257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45995.025153009257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45995.025153009257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45995.025153009257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45995.025153009257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45995.025153009257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45995.025153009257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45995.025153009257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45995.025153009257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45995.025153009257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45995.025153009257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45995.025153009257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45995.025153009257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45995.025153009257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45995.025153009257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45995.025153009257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45995.025153009257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45995.025153009257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45995.025153009257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45995.025153009257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45995.025153009257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45995.025153009257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45995.025153009257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45995.025153009257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45995.025153009257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45995.025153009257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45995.025153009257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45995.025153009257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45995.025153009257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45995.025153009257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45995.025153009257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45995.025153009257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45995.025153009257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45995.025153009257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45995.025153009257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45995.025153009257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45995.025153009257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45995.025153009257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45995.025153009257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45995.025153009257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45995.025153009257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45995.025153009257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45995.025153009257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45995.025153009257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45995.025153009257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45995.025153009257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45995.025153009257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45995.025153009257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45995.025153009257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45995.025153009257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45995.025153009257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45995.025153009257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45995.025153009257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45995.025153009257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45995.025153009257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45995.025153009257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45995.025153009257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45995.025153009257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45995.025153009257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45995.025153009257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45995.025153009257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45995.025153009257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45995.025153009257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45995.025153009257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45995.025153009257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45995.025153009257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45995.025153009257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45995.025153009257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45995.025153009257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45995.025153009257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45995.025153009257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45995.025153009257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45995.025153009257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45995.025153009257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45995.025153009257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45995.025153009257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45995.025153009257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45995.025153009257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45995.025153009257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45995.025153009257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45995.025153009257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45995.025153009257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45995.025153009257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45995.025153009257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45995.025153009257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45995.025153009257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45995.025153009257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45995.025153009257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45995.025153009257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45995.025153009257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45995.025153009257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45995.025153009257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45995.025153009257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45995.025153009257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45995.025153009257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45995.025153009257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45995.025153009257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45995.025153009257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45995.025153009257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45995.025153009257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45995.025153009257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45995.025153009257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45995.025153009257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45995.025153009257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45995.025153009257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45995.025153009257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45995.025153009257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45995.025153009257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45995.025153009257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45995.025153009257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45995.025153009257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45995.025153009257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45995.025153009257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45995.025153009257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45995.025153009257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45995.025153009257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45995.025153009257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45995.025153009257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45995.025153009257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45995.025153009257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45995.025153009257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45995.025153009257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45995.025153009257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45995.025153009257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45995.025153009257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45995.025153009257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45995.025153009257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45995.025153009257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45995.025153009257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45995.025153009257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45995.025153009257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45995.025153009257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45995.025153009257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45995.025153009257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45995.025153009257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45995.025153009257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45995.025153009257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45995.025153009257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45995.025153009257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45995.025153009257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45995.025153009257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45995.025153009257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45995.025153009257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45995.025153009257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45995.025153009257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45995.025153009257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45995.025153009257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45995.025153009257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45995.025153009257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45995.025153009257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45995.025153009257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45995.025153009257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45995.025153009257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45995.025153009257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45995.025153009257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45995.025153009257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45995.025153009257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45995.025153009257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45995.025153009257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45995.025153009257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45995.025153009257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45995.025153009257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45995.025153009257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45995.025153009257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45995.025153009257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45995.025153009257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45995.025153009257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45995.025153009257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45995.025153009257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45995.025153009257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45995.025153009257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45995.025153009257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45995.025153009257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45995.025153009257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45995.025153009257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45995.025153009257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45995.025153009257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45995.025153009257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45995.025153009257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45995.025153009257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45995.025153009257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45995.025153009257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45995.025153009257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45995.025153009257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45995.025153009257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45995.025153009257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45995.025153009257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45995.025153009257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45995.025153009257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45995.025153009257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45995.025153009257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45995.025153009257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45995.025153009257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45995.025153009257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45995.025153009257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45995.025153009257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45995.025153009257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45995.025153009257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45995.025153009257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45995.025153009257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45995.025153009257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45995.025153009257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45995.025153009257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45995.025153009257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45995.025153009257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45995.025153009257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45995.025153009257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45995.025153009257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45995.025153009257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45995.025153009257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45995.025153009257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45995.025153009257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45995.025153009257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45995.025153009257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45995.025153009257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45995.025153009257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45995.025153009257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45995.025153009257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45995.025153009257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45995.025153009257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45995.025153009257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45995.025153009257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45995.025153009257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45995.025153009257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45995.025153009257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45995.025153009257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45995.025153009257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45995.025153009257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45995.025153009257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45995.025153009257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45995.025153009257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45995.025153009257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45995.025153009257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45995.025153009257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45995.025153009257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45995.025153009257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45995.025153009257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45995.025153009257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45995.025153009257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45995.025153009257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45995.025153009257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45995.025153009257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45995.025153009257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45995.025153009257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45995.025153009257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45995.025153009257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45995.025153009257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45995.025153009257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45995.025153009257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45995.025153009257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45995.025153009257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45995.025153009257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45995.025153009257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45995.025153009257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45995.025153009257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45995.025153009257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45995.025153009257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45995.025153009257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45995.025153009257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45995.025153009257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45995.025153009257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45995.025153009257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45995.025153009257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45995.025153009257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45995.025153009257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45995.025153009257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45995.025153009257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45995.025153009257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45995.025153009257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45995.025153009257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45995.025153009257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45995.025153009257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45995.025153009257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45995.025153009257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45995.025153009257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45995.025153009257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45995.025153009257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45995.025153009257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45995.025153009257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45995.025153009257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45995.025153009257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45995.025153009257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45995.025153009257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45995.025153009257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45995.025153009257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45995.025153009257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45995.025153009257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45995.025153009257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45995.025153009257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45995.025153009257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45995.025153009257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45995.025153009257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45995.025153009257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45995.025153009257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45995.025153009257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45995.025153009257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45995.025153009257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45995.025153009257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45995.025153009257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45995.025153009257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45995.025153009257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45995.025153009257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45995.025153009257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45995.025153009257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45995.025153009257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45995.025153009257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45995.025153009257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45995.025153009257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45995.025153009257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45995.025153009257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45995.025153009257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45995.025153009257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45995.025153009257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45995.025153009257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45995.025153009257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45995.025153009257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45995.025153009257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45995.025153009257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45995.025153009257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45995.025153009257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45995.025153009257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45995.025153009257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45995.025153009257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45995.025153009257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45995.025153009257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45995.025153009257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45995.025153009257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45995.025153009257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45995.025153009257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45995.025153009257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45995.025153009257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45995.025153009257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45995.025153009257</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45995.025153009257</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2025-12-03T21:37:26Z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