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30" documentId="13_ncr:1_{F6CB121F-512D-4AA6-A0C1-0FB36C537598}" xr6:coauthVersionLast="47" xr6:coauthVersionMax="47" xr10:uidLastSave="{FF10EF6B-316B-4F43-8B24-4B375CFDCDC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<sst xmlns="http://schemas.openxmlformats.org/spreadsheetml/2006/main" count="180278" uniqueCount="39124">
  <si>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</si>
  <si>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</si>
  <si>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</si>
  <si>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</si>
  <si>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</si>
  <si>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</si>
  <si>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</si>
  <si>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</si>
  <si>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</si>
  <si>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</si>
  <si>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</si>
  <si>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</si>
  <si>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</si>
  <si>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</si>
  <si>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</si>
  <si>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</si>
  <si>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</si>
  <si>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</si>
  <si>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</si>
  <si>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</si>
  <si>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</si>
  <si>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</si>
  <si>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</si>
  <si>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</si>
  <si>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</si>
  <si>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</si>
  <si>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</si>
  <si>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</si>
  <si>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</si>
  <si>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</si>
  <si>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</si>
  <si>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</si>
  <si>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</si>
  <si>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</si>
  <si>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</si>
  <si>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</si>
  <si>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</si>
  <si>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</si>
  <si>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</si>
  <si>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</si>
  <si>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</si>
  <si>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</si>
  <si>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</si>
  <si>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</si>
  <si>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</si>
  <si>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</si>
  <si>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</si>
  <si>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</si>
  <si>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</si>
  <si>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</si>
  <si>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</si>
  <si>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</si>
  <si>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</si>
  <si>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</si>
  <si>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</si>
  <si>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</si>
  <si>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</si>
  <si>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</si>
  <si>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</si>
  <si>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</si>
  <si>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</si>
  <si>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</si>
  <si>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</si>
  <si>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</si>
  <si>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</si>
  <si>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</si>
  <si>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</si>
  <si>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</si>
  <si>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</si>
  <si>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</si>
  <si>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</si>
  <si>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</si>
  <si>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</si>
  <si>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</si>
  <si>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</si>
  <si>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</si>
  <si>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</si>
  <si>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</si>
  <si>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</si>
  <si>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</si>
  <si>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</si>
  <si>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</si>
  <si>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</si>
  <si>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</si>
  <si>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</si>
  <si>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</si>
  <si>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</si>
  <si>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</si>
  <si>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</si>
  <si>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</si>
  <si>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</si>
  <si>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</si>
  <si>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</si>
  <si>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</si>
  <si>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</si>
  <si>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</si>
  <si>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</si>
  <si>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</si>
  <si>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</si>
  <si>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</si>
  <si>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</si>
  <si>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</si>
  <si>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</si>
  <si>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</si>
  <si>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</si>
  <si>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</si>
  <si>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</si>
  <si>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</si>
  <si>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</si>
  <si>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</si>
  <si>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</si>
  <si>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</si>
  <si>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</si>
  <si>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</si>
  <si>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</si>
  <si>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</si>
  <si>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</si>
  <si>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</si>
  <si>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</si>
  <si>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</si>
  <si>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</si>
  <si>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</si>
  <si>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</si>
  <si>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</si>
  <si>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</si>
  <si>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</si>
  <si>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</si>
  <si>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</si>
  <si>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</si>
  <si>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</si>
  <si>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</si>
  <si>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</si>
  <si>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</si>
  <si>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</si>
  <si>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</si>
  <si>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</si>
  <si>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</si>
  <si>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</si>
  <si>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</si>
  <si>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</si>
  <si>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</si>
  <si>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</si>
  <si>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</si>
  <si>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</si>
  <si>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</si>
  <si>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</si>
  <si>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</si>
  <si>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</si>
  <si>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</si>
  <si>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</si>
  <si>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</si>
  <si>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</si>
  <si>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</si>
  <si>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</si>
  <si>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</si>
  <si>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</si>
  <si>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</si>
  <si>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</si>
  <si>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</si>
  <si>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</si>
  <si>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</si>
  <si>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</si>
  <si>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</si>
  <si>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</si>
  <si>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</si>
  <si>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</si>
  <si>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</si>
  <si>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</si>
  <si>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</si>
  <si>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</si>
  <si>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</si>
  <si>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</si>
  <si>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</si>
  <si>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</si>
  <si>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</si>
  <si>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</si>
  <si>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</si>
  <si>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</si>
  <si>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</si>
  <si>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</si>
  <si>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</si>
  <si>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</si>
  <si>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</si>
  <si>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</si>
  <si>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</si>
  <si>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</si>
  <si>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</si>
  <si>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</si>
  <si>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</si>
  <si>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</si>
  <si>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</si>
  <si>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</si>
  <si>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</si>
  <si>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</si>
  <si>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</si>
  <si>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</si>
  <si>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</si>
  <si>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</si>
  <si>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</si>
  <si>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</si>
  <si>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</si>
  <si>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</si>
  <si>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</si>
  <si>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</si>
  <si>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</si>
  <si>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</si>
  <si>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</si>
  <si>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</si>
  <si>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</si>
  <si>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</si>
  <si>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</si>
  <si>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</si>
  <si>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</si>
  <si>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</si>
  <si>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</si>
  <si>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</si>
  <si>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</si>
  <si>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</si>
  <si>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</si>
  <si>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</si>
  <si>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</si>
  <si>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</si>
  <si>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</si>
  <si>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</si>
  <si>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</si>
  <si>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</si>
  <si>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</si>
  <si>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</si>
  <si>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</si>
  <si>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</si>
  <si>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</si>
  <si>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</si>
  <si>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</si>
  <si>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</si>
  <si>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</si>
  <si>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</si>
  <si>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</si>
  <si>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</si>
  <si>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</si>
  <si>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</si>
  <si>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</si>
  <si>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</si>
  <si>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</si>
  <si>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</si>
  <si>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</si>
  <si>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</si>
  <si>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</si>
  <si>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</si>
  <si>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</si>
  <si>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</si>
  <si>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</si>
  <si>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</si>
  <si>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</si>
  <si>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</si>
  <si>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</si>
  <si>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</si>
  <si>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</si>
  <si>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</si>
  <si>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</si>
  <si>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</si>
  <si>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</si>
  <si>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</si>
  <si>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</si>
  <si>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</si>
  <si>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</si>
  <si>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</si>
  <si>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</si>
  <si>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</si>
  <si>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</si>
  <si>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</si>
  <si>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</si>
  <si>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</si>
  <si>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</si>
  <si>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</si>
  <si>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</si>
  <si>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</si>
  <si>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</si>
  <si>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</si>
  <si>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</si>
  <si>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</si>
  <si>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</si>
  <si>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</si>
  <si>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</si>
  <si>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</si>
  <si>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</si>
  <si>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</si>
  <si>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</si>
  <si>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</si>
  <si>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</si>
  <si>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</si>
  <si>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</si>
  <si>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</si>
  <si>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</si>
  <si>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</si>
  <si>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</si>
  <si>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</si>
  <si>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</si>
  <si>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</si>
  <si>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</si>
  <si>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</si>
  <si>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</si>
  <si>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</si>
  <si>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</si>
  <si>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</si>
  <si>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</si>
  <si>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</si>
  <si>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</si>
  <si>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</si>
  <si>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</si>
  <si>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</si>
  <si>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</si>
  <si>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</si>
  <si>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</si>
  <si>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</si>
  <si>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</si>
  <si>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</si>
  <si>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</si>
  <si>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</si>
  <si>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</si>
  <si>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</si>
  <si>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</si>
  <si>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</si>
  <si>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</si>
  <si>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</si>
  <si>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</si>
  <si>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</si>
  <si>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</si>
  <si>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</si>
  <si>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</si>
  <si>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</si>
  <si>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</si>
  <si>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</si>
  <si>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</si>
  <si>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</si>
  <si>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</si>
  <si>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</si>
  <si>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</si>
  <si>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</si>
  <si>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</si>
  <si>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</si>
  <si>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</si>
  <si>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</si>
  <si>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</si>
  <si>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</si>
  <si>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</si>
  <si>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</si>
  <si>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</si>
  <si>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</si>
  <si>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</si>
  <si>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</si>
  <si>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</si>
  <si>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</si>
  <si>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</si>
  <si>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</si>
  <si>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</si>
  <si>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</si>
  <si>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</si>
  <si>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</si>
  <si>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</si>
  <si>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</si>
  <si>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</si>
  <si>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</si>
  <si>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</si>
  <si>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</si>
  <si>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</si>
  <si>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</si>
  <si>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</si>
  <si>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</si>
  <si>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</si>
  <si>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</si>
  <si>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</si>
  <si>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</si>
  <si>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</si>
  <si>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</si>
  <si>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</si>
  <si>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</si>
  <si>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</si>
  <si>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</si>
  <si>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</si>
  <si>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</si>
  <si>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</si>
  <si>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</si>
  <si>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</si>
  <si>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</si>
  <si>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</si>
  <si>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</si>
  <si>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</si>
  <si>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</si>
  <si>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</si>
  <si>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</si>
  <si>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</si>
  <si>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</si>
  <si>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</si>
  <si>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</si>
  <si>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</si>
  <si>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</si>
  <si>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</si>
  <si>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</si>
  <si>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</si>
  <si>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</si>
  <si>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</si>
  <si>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</si>
  <si>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</si>
  <si>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</si>
  <si>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</si>
  <si>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</si>
  <si>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</si>
  <si>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</si>
  <si>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</si>
  <si>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</si>
  <si>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</si>
  <si>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</si>
  <si>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</si>
  <si>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</si>
  <si>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</si>
  <si>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</si>
  <si>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</si>
  <si>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</si>
  <si>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</si>
  <si>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</si>
  <si>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</si>
  <si>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</si>
  <si>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</si>
  <si>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</si>
  <si>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</si>
  <si>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</si>
  <si>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</si>
  <si>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</si>
  <si>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</si>
  <si>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</si>
  <si>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</si>
  <si>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</si>
  <si>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</si>
  <si>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</si>
  <si>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</si>
  <si>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</si>
  <si>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</si>
  <si>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</si>
  <si>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</si>
  <si>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</si>
  <si>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</si>
  <si>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</si>
  <si>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</si>
  <si>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</si>
  <si>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</si>
  <si>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</si>
  <si>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</si>
  <si>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</si>
  <si>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</si>
  <si>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</si>
  <si>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</si>
  <si>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</si>
  <si>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</si>
  <si>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</si>
  <si>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</si>
  <si>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</si>
  <si>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</si>
  <si>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</si>
  <si>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</si>
  <si>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</si>
  <si>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</si>
  <si>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</si>
  <si>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</si>
  <si>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</si>
  <si>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</si>
  <si>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</si>
  <si>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</si>
  <si>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</si>
  <si>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</si>
  <si>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</si>
  <si>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</si>
  <si>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</si>
  <si>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</si>
  <si>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</si>
  <si>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</si>
  <si>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</si>
  <si>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</si>
  <si>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</si>
  <si>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</si>
  <si>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</si>
  <si>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</si>
  <si>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</si>
  <si>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</si>
  <si>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</si>
  <si>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</si>
  <si>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</si>
  <si>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</si>
  <si>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</si>
  <si>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</si>
  <si>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</si>
  <si>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</si>
  <si>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</si>
  <si>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</si>
  <si>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</si>
  <si>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</si>
  <si>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</si>
  <si>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</si>
  <si>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</si>
  <si>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</si>
  <si>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</si>
  <si>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</si>
  <si>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</si>
  <si>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</si>
  <si>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</si>
  <si>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</si>
  <si>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</si>
  <si>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</si>
  <si>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</si>
  <si>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</si>
  <si>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</si>
  <si>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</si>
  <si>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</si>
  <si>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</si>
  <si>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</si>
  <si>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</si>
  <si>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</si>
  <si>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</si>
  <si>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</si>
  <si>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</si>
  <si>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</si>
  <si>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</si>
  <si>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</si>
  <si>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</si>
  <si>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</si>
  <si>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</si>
  <si>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</si>
  <si>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</si>
  <si>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</si>
  <si>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</si>
  <si>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</si>
  <si>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</si>
  <si>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</si>
  <si>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</si>
  <si>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</si>
  <si>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</si>
  <si>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</si>
  <si>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</si>
  <si>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</si>
  <si>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</si>
  <si>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</si>
  <si>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</si>
  <si>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</si>
  <si>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</si>
  <si>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</si>
  <si>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</si>
  <si>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</si>
  <si>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</si>
  <si>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</si>
  <si>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</si>
  <si>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</si>
  <si>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</si>
  <si>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</si>
  <si>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</si>
  <si>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</si>
  <si>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</si>
  <si>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</si>
  <si>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</si>
  <si>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</si>
  <si>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</si>
  <si>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</si>
  <si>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</si>
  <si>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</si>
  <si>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</si>
  <si>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</si>
  <si>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</si>
  <si>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</si>
  <si>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</si>
  <si>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</si>
  <si>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</si>
  <si>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</si>
  <si>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</si>
  <si>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</si>
  <si>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</si>
  <si>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</si>
  <si>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</si>
  <si>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</si>
  <si>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</si>
  <si>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</si>
  <si>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</si>
  <si>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</si>
  <si>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</si>
  <si>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</si>
  <si>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</si>
  <si>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</si>
  <si>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</si>
  <si>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</si>
  <si>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</si>
  <si>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</si>
  <si>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</si>
  <si>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</si>
  <si>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</si>
  <si>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</si>
  <si>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</si>
  <si>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</si>
  <si>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</si>
  <si>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</si>
  <si>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</si>
  <si>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</si>
  <si>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</si>
  <si>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</si>
  <si>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</si>
  <si>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</si>
  <si>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</si>
  <si>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</si>
  <si>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</si>
  <si>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</si>
  <si>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</si>
  <si>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</si>
  <si>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</si>
  <si>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</si>
  <si>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</si>
  <si>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</si>
  <si>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</si>
  <si>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</si>
  <si>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</si>
  <si>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</si>
  <si>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</si>
  <si>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</si>
  <si>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</si>
  <si>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</si>
  <si>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</si>
  <si>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</si>
  <si>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</si>
  <si>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</si>
  <si>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</si>
  <si>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</si>
  <si>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</si>
  <si>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</si>
  <si>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</si>
  <si>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</si>
  <si>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</si>
  <si>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</si>
  <si>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</si>
  <si>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</si>
  <si>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</si>
  <si>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</si>
  <si>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</si>
  <si>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</si>
  <si>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</si>
  <si>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</si>
  <si>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</si>
  <si>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</si>
  <si>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</si>
  <si>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</si>
  <si>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</si>
  <si>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</si>
  <si>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</si>
  <si>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</si>
  <si>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</si>
  <si>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</si>
  <si>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</si>
  <si>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</si>
  <si>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</si>
  <si>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</si>
  <si>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</si>
  <si>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</si>
  <si>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</si>
  <si>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</si>
  <si>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</si>
  <si>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</si>
  <si>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</si>
  <si>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</si>
  <si>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</si>
  <si>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</si>
  <si>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</si>
  <si>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</si>
  <si>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</si>
  <si>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</si>
  <si>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</si>
  <si>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</si>
  <si>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</si>
  <si>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</si>
  <si>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</si>
  <si>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</si>
  <si>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</si>
  <si>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</si>
  <si>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</si>
  <si>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</si>
  <si>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</si>
  <si>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</si>
  <si>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</si>
  <si>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</si>
  <si>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</si>
  <si>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</si>
  <si>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</si>
  <si>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</si>
  <si>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</si>
  <si>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</si>
  <si>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</si>
  <si>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</si>
  <si>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</si>
  <si>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</si>
  <si>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</si>
  <si>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</si>
  <si>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</si>
  <si>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</si>
  <si>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</si>
  <si>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</si>
  <si>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</si>
  <si>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</si>
  <si>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</si>
  <si>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</si>
  <si>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</si>
  <si>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</si>
  <si>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</si>
  <si>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</si>
  <si>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</si>
  <si>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</si>
  <si>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</si>
  <si>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</si>
  <si>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</si>
  <si>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</si>
  <si>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</si>
  <si>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</si>
  <si>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</si>
  <si>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</si>
  <si>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</si>
  <si>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</si>
  <si>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</si>
  <si>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</si>
  <si>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</si>
  <si>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</si>
  <si>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</si>
  <si>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</si>
  <si>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</si>
  <si>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</si>
  <si>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</si>
  <si>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</si>
  <si>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</si>
  <si>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</si>
  <si>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</si>
  <si>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</si>
  <si>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</si>
  <si>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</si>
  <si>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</si>
  <si>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</si>
  <si>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</si>
  <si>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</si>
  <si>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</si>
  <si>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</si>
  <si>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</si>
  <si>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</si>
  <si>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</si>
  <si>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</si>
  <si>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</si>
  <si>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</si>
  <si>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</si>
  <si>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</si>
  <si>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</si>
  <si>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</si>
  <si>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</si>
  <si>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</si>
  <si>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</si>
  <si>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</si>
  <si>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</si>
  <si>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</si>
  <si>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</si>
  <si>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</si>
  <si>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</si>
  <si>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</si>
  <si>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</si>
  <si>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</si>
  <si>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</si>
  <si>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</si>
  <si>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</si>
  <si>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</si>
  <si>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</si>
  <si>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</si>
  <si>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</si>
  <si>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</si>
  <si>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</si>
  <si>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</si>
  <si>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</si>
  <si>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</si>
  <si>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</si>
  <si>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</si>
  <si>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</si>
  <si>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</si>
  <si>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</si>
  <si>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</si>
  <si>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</si>
  <si>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</si>
  <si>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</si>
  <si>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</si>
  <si>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</si>
  <si>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</si>
  <si>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</si>
  <si>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</si>
  <si>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</si>
  <si>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</si>
  <si>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</si>
  <si>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</si>
  <si>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</si>
  <si>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</si>
  <si>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</si>
  <si>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</si>
  <si>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</si>
  <si>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</si>
  <si>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</si>
  <si>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</si>
  <si>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</si>
  <si>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</si>
  <si>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</si>
  <si>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</si>
  <si>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</si>
  <si>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</si>
  <si>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</si>
  <si>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</si>
  <si>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</si>
  <si>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</si>
  <si>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</si>
  <si>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</si>
  <si>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</si>
  <si>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</si>
  <si>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</si>
  <si>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</si>
  <si>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</si>
  <si>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</si>
  <si>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</si>
  <si>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</si>
  <si>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</si>
  <si>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</si>
  <si>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</si>
  <si>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</si>
  <si>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</si>
  <si>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</si>
  <si>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</si>
  <si>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</si>
  <si>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</si>
  <si>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</si>
  <si>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</si>
  <si>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</si>
  <si>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</si>
  <si>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</si>
  <si>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</si>
  <si>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</si>
  <si>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</si>
  <si>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</si>
  <si>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</si>
  <si>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</si>
  <si>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</si>
  <si>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</si>
  <si>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</si>
  <si>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</si>
  <si>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</si>
  <si>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</si>
  <si>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</si>
  <si>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</si>
  <si>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</si>
  <si>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</si>
  <si>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</si>
  <si>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</si>
  <si>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</si>
  <si>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</si>
  <si>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</si>
  <si>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</si>
  <si>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</si>
  <si>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</si>
  <si>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</si>
  <si>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</si>
  <si>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</si>
  <si>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</si>
  <si>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</si>
  <si>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</si>
  <si>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</si>
  <si>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</si>
  <si>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</si>
  <si>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</si>
  <si>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</si>
  <si>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</si>
  <si>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</si>
  <si>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</si>
  <si>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</si>
  <si>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</si>
  <si>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</si>
  <si>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</si>
  <si>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</si>
  <si>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</si>
  <si>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</si>
  <si>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</si>
  <si>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</si>
  <si>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</si>
  <si>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</si>
  <si>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</si>
  <si>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</si>
  <si>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</si>
  <si>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</si>
  <si>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</si>
  <si>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</si>
  <si>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</si>
  <si>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</si>
  <si>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</si>
  <si>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</si>
  <si>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</si>
  <si>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</si>
  <si>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</si>
  <si>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</si>
  <si>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</si>
  <si>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</si>
  <si>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</si>
  <si>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</si>
  <si>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</si>
  <si>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</si>
  <si>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</si>
  <si>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</si>
  <si>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</si>
  <si>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</si>
  <si>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</si>
  <si>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</si>
  <si>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</si>
  <si>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</si>
  <si>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</si>
  <si>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</si>
  <si>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</si>
  <si>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</si>
  <si>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</si>
  <si>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</si>
  <si>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</si>
  <si>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</si>
  <si>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</si>
  <si>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</si>
  <si>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</si>
  <si>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</si>
  <si>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</si>
  <si>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</si>
  <si>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</si>
  <si>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</si>
  <si>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</si>
  <si>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</si>
  <si>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</si>
  <si>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</si>
  <si>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</si>
  <si>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</si>
  <si>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</si>
  <si>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</si>
  <si>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</si>
  <si>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</si>
  <si>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</si>
  <si>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</si>
  <si>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</si>
  <si>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</si>
  <si>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</si>
  <si>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</si>
  <si>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</si>
  <si>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</si>
  <si>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</si>
  <si>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</si>
  <si>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</si>
  <si>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</si>
  <si>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</si>
  <si>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</si>
  <si>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</si>
  <si>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</si>
  <si>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</si>
  <si>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</si>
  <si>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</si>
  <si>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</si>
  <si>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</si>
  <si>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</si>
  <si>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</si>
  <si>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</si>
  <si>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</si>
  <si>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</si>
  <si>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</si>
  <si>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</si>
  <si>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</si>
  <si>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</si>
  <si>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</si>
  <si>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</si>
  <si>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</si>
  <si>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</si>
  <si>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</si>
  <si>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</si>
  <si>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</si>
  <si>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</si>
  <si>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</si>
  <si>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</si>
  <si>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</si>
  <si>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</si>
  <si>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</si>
  <si>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</si>
  <si>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</si>
  <si>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</si>
  <si>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</si>
  <si>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</si>
  <si>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</si>
  <si>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</si>
  <si>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</si>
  <si>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</si>
  <si>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</si>
  <si>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</si>
  <si>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</si>
  <si>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</si>
  <si>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</si>
  <si>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</si>
  <si>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</si>
  <si>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</si>
  <si>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</si>
  <si>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</si>
  <si>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</si>
  <si>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</si>
  <si>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</si>
  <si>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</si>
  <si>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</si>
  <si>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</si>
  <si>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</si>
  <si>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</si>
  <si>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</si>
  <si>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</si>
  <si>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</si>
  <si>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</si>
  <si>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</si>
  <si>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</si>
  <si>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</si>
  <si>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</si>
  <si>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</si>
  <si>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</si>
  <si>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</si>
  <si>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</si>
  <si>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</si>
  <si>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</si>
  <si>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</si>
  <si>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</si>
  <si>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</si>
  <si>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</si>
  <si>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</si>
  <si>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</si>
  <si>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</si>
  <si>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</si>
  <si>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</si>
  <si>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</si>
  <si>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</si>
  <si>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</si>
  <si>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</si>
  <si>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</si>
  <si>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</si>
  <si>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</si>
  <si>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</si>
  <si>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</si>
  <si>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</si>
  <si>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</si>
  <si>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</si>
  <si>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</si>
  <si>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</si>
  <si>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</si>
  <si>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</si>
  <si>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</si>
  <si>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</si>
  <si>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</si>
  <si>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</si>
  <si>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</si>
  <si>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</si>
  <si>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</si>
  <si>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</si>
  <si>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</si>
  <si>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</si>
  <si>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</si>
  <si>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</si>
  <si>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</si>
  <si>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</si>
  <si>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</si>
  <si>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</si>
  <si>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</si>
  <si>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</si>
  <si>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</si>
  <si>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</si>
  <si>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</si>
  <si>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</si>
  <si>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</si>
  <si>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</si>
  <si>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</si>
  <si>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</si>
  <si>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</si>
  <si>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</si>
  <si>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</si>
  <si>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</si>
  <si>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</si>
  <si>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</si>
  <si>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</si>
  <si>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</si>
  <si>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</si>
  <si>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</si>
  <si>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</si>
  <si>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</si>
  <si>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</si>
  <si>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</si>
  <si>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</si>
  <si>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</si>
  <si>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</si>
  <si>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</si>
  <si>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</si>
  <si>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</si>
  <si>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</si>
  <si>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</si>
  <si>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</si>
  <si>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</si>
  <si>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</si>
  <si>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</si>
  <si>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</si>
  <si>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</si>
  <si>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</si>
  <si>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</si>
  <si>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</si>
  <si>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</si>
  <si>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</si>
  <si>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</si>
  <si>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</si>
  <si>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</si>
  <si>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</si>
  <si>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</si>
  <si>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</si>
  <si>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</si>
  <si>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</si>
  <si>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</si>
  <si>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</si>
  <si>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</si>
  <si>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</si>
  <si>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</si>
  <si>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</si>
  <si>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</si>
  <si>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</si>
  <si>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</si>
  <si>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</si>
  <si>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</si>
  <si>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</si>
  <si>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</si>
  <si>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</si>
  <si>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</si>
  <si>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</si>
  <si>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</si>
  <si>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</si>
  <si>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</si>
  <si>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</si>
  <si>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</si>
  <si>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</si>
  <si>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</si>
  <si>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</si>
  <si>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</si>
  <si>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</si>
  <si>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</si>
  <si>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</si>
  <si>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</si>
  <si>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</si>
  <si>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</si>
  <si>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</si>
  <si>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</si>
  <si>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</si>
  <si>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</si>
  <si>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</si>
  <si>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</si>
  <si>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</si>
  <si>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</si>
  <si>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</si>
  <si>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</si>
  <si>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</si>
  <si>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</si>
  <si>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</si>
  <si>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</si>
  <si>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</si>
  <si>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</si>
  <si>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</si>
  <si>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</si>
  <si>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</si>
  <si>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</si>
  <si>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</si>
  <si>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</si>
  <si>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</si>
  <si>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</si>
  <si>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</si>
  <si>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</si>
  <si>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</si>
  <si>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</si>
  <si>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</si>
  <si>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</si>
  <si>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</si>
  <si>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</si>
  <si>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</si>
  <si>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</si>
  <si>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</si>
  <si>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</si>
  <si>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</si>
  <si>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</si>
  <si>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</si>
  <si>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</si>
  <si>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</si>
  <si>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</si>
  <si>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</si>
  <si>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</si>
  <si>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</si>
  <si>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</si>
  <si>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</si>
  <si>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</si>
  <si>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</si>
  <si>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</si>
  <si>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</si>
  <si>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</si>
  <si>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</si>
  <si>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</si>
  <si>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</si>
  <si>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</si>
  <si>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</si>
  <si>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</si>
  <si>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</si>
  <si>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</si>
  <si>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</si>
  <si>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</si>
  <si>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</si>
  <si>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</si>
  <si>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</si>
  <si>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</si>
  <si>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</si>
  <si>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</si>
  <si>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</si>
  <si>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</si>
  <si>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</si>
  <si>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</si>
  <si>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</si>
  <si>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</si>
  <si>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</si>
  <si>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</si>
  <si>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</si>
  <si>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</si>
  <si>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</si>
  <si>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</si>
  <si>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</si>
  <si>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</si>
  <si>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</si>
  <si>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</si>
  <si>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</si>
  <si>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</si>
  <si>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</si>
  <si>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</si>
  <si>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</si>
  <si>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</si>
  <si>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</si>
  <si>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</si>
  <si>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</si>
  <si>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</si>
  <si>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</si>
  <si>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</si>
  <si>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</si>
  <si>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</si>
  <si>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</si>
  <si>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</si>
  <si>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</si>
  <si>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</si>
  <si>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</si>
  <si>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</si>
  <si>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</si>
  <si>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</si>
  <si>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</si>
  <si>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</si>
  <si>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</si>
  <si>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</si>
  <si>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</si>
  <si>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</si>
  <si>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</si>
  <si>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</si>
  <si>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</si>
  <si>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</si>
  <si>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</si>
  <si>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</si>
  <si>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</si>
  <si>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</si>
  <si>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</si>
  <si>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</si>
  <si>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</si>
  <si>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</si>
  <si>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</si>
  <si>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</si>
  <si>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</si>
  <si>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</si>
  <si>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</si>
  <si>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</si>
  <si>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</si>
  <si>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</si>
  <si>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</si>
  <si>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</si>
  <si>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</si>
  <si>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</si>
  <si>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</si>
  <si>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</si>
  <si>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</si>
  <si>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</si>
  <si>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</si>
  <si>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</si>
  <si>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</si>
  <si>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</si>
  <si>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</si>
  <si>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</si>
  <si>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</si>
  <si>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</si>
  <si>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</si>
  <si>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</si>
  <si>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</si>
  <si>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</si>
  <si>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</si>
  <si>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</si>
  <si>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</si>
  <si>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</si>
  <si>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</si>
  <si>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</si>
  <si>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</si>
  <si>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</si>
  <si>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</si>
  <si>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</si>
  <si>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</si>
  <si>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</si>
  <si>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</si>
  <si>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</si>
  <si>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</si>
  <si>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</si>
  <si>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</si>
  <si>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</si>
  <si>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</si>
  <si>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</si>
  <si>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</si>
  <si>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</si>
  <si>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</si>
  <si>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</si>
  <si>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</si>
  <si>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</si>
  <si>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</si>
  <si>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</si>
  <si>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</si>
  <si>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</si>
  <si>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</si>
  <si>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</si>
  <si>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</si>
  <si>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</si>
  <si>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</si>
  <si>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</si>
  <si>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</si>
  <si>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</si>
  <si>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</si>
  <si>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</si>
  <si>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</si>
  <si>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</si>
  <si>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</si>
  <si>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</si>
  <si>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</si>
  <si>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</si>
  <si>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</si>
  <si>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</si>
  <si>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</si>
  <si>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</si>
  <si>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</si>
  <si>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</si>
  <si>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</si>
  <si>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</si>
  <si>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</si>
  <si>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</si>
  <si>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</si>
  <si>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</si>
  <si>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</si>
  <si>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</si>
  <si>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</si>
  <si>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</si>
  <si>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</si>
  <si>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</si>
  <si>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</si>
  <si>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</si>
  <si>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</si>
  <si>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</si>
  <si>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</si>
  <si>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</si>
  <si>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</si>
  <si>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</si>
  <si>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</si>
  <si>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</si>
  <si>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</si>
  <si>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</si>
  <si>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</si>
  <si>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</si>
  <si>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</si>
  <si>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</si>
  <si>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</si>
  <si>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</si>
  <si>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</si>
  <si>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</si>
  <si>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</si>
  <si>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</si>
  <si>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</si>
  <si>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</si>
  <si>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</si>
  <si>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</si>
  <si>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</si>
  <si>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</si>
  <si>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</si>
  <si>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</si>
  <si>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</si>
  <si>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</si>
  <si>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</si>
  <si>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</si>
  <si>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</si>
  <si>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</si>
  <si>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</si>
  <si>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</si>
  <si>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</si>
  <si>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</si>
  <si>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</si>
  <si>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</si>
  <si>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</si>
  <si>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</si>
  <si>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</si>
  <si>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</si>
  <si>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</si>
  <si>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</si>
  <si>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</si>
  <si>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</si>
  <si>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</si>
  <si>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</si>
  <si>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</si>
  <si>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</si>
  <si>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</si>
  <si>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</si>
  <si>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</si>
  <si>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</si>
  <si>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</si>
  <si>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</si>
  <si>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</si>
  <si>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</si>
  <si>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</si>
  <si>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</si>
  <si>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</si>
  <si>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</si>
  <si>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</si>
  <si>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</si>
  <si>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</si>
  <si>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</si>
  <si>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</si>
  <si>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</si>
  <si>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</si>
  <si>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</si>
  <si>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</si>
  <si>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</si>
  <si>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</si>
  <si>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</si>
  <si>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</si>
  <si>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</si>
  <si>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</si>
  <si>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</si>
  <si>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</si>
  <si>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</si>
  <si>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</si>
  <si>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</si>
  <si>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</si>
  <si>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</si>
  <si>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</si>
  <si>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</si>
  <si>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</si>
  <si>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</si>
  <si>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</si>
  <si>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</si>
  <si>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</si>
  <si>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</si>
  <si>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</si>
  <si>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</si>
  <si>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</si>
  <si>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</si>
  <si>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</si>
  <si>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</si>
  <si>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</si>
  <si>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</si>
  <si>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</si>
  <si>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</si>
  <si>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</si>
  <si>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</si>
  <si>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</si>
  <si>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</si>
  <si>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</si>
  <si>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</si>
  <si>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</si>
  <si>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</si>
  <si>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</si>
  <si>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</si>
  <si>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</si>
  <si>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</si>
  <si>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</si>
  <si>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</si>
  <si>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</si>
  <si>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</si>
  <si>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</si>
  <si>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</si>
  <si>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</si>
  <si>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</si>
  <si>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</si>
  <si>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</si>
  <si>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</si>
  <si>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</si>
  <si>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</si>
  <si>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</si>
  <si>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</si>
  <si>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</si>
  <si>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</si>
  <si>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</si>
  <si>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</si>
  <si>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</si>
  <si>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</si>
  <si>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</si>
  <si>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</si>
  <si>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</si>
  <si>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</si>
  <si>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</si>
  <si>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</si>
  <si>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</si>
  <si>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</si>
  <si>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</si>
  <si>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</si>
  <si>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</si>
  <si>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</si>
  <si>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</si>
  <si>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</si>
  <si>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</si>
  <si>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</si>
  <si>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</si>
  <si>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</si>
  <si>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</si>
  <si>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</si>
  <si>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</si>
  <si>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</si>
  <si>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</si>
  <si>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</si>
  <si>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</si>
  <si>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</si>
  <si>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</si>
  <si>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</si>
  <si>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</si>
  <si>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</si>
  <si>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</si>
  <si>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</si>
  <si>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</si>
  <si>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</si>
  <si>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</si>
  <si>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</si>
  <si>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</si>
  <si>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</si>
  <si>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</si>
  <si>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</si>
  <si>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</si>
  <si>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</si>
  <si>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</si>
  <si>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</si>
  <si>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</si>
  <si>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</si>
  <si>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</si>
  <si>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</si>
  <si>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</si>
  <si>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</si>
  <si>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</si>
  <si>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</si>
  <si>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</si>
  <si>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</si>
  <si>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</si>
  <si>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</si>
  <si>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</si>
  <si>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</si>
  <si>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</si>
  <si>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</si>
  <si>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</si>
  <si>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</si>
  <si>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</si>
  <si>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</si>
  <si>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</si>
  <si>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</si>
  <si>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</si>
  <si>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</si>
  <si>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</si>
  <si>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</si>
  <si>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</si>
  <si>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</si>
  <si>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</si>
  <si>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</si>
  <si>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</si>
  <si>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</si>
  <si>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</si>
  <si>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</si>
  <si>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</si>
  <si>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</si>
  <si>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</si>
  <si>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</si>
  <si>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</si>
  <si>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</si>
  <si>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</si>
  <si>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</si>
  <si>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</si>
  <si>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</si>
  <si>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</si>
  <si>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</si>
  <si>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</si>
  <si>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</si>
  <si>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</si>
  <si>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</si>
  <si>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</si>
  <si>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</si>
  <si>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</si>
  <si>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</si>
  <si>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</si>
  <si>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</si>
  <si>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</si>
  <si>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</si>
  <si>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</si>
  <si>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</si>
  <si>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</si>
  <si>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</si>
  <si>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</si>
  <si>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</si>
  <si>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</si>
  <si>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</si>
  <si>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</si>
  <si>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</si>
  <si>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</si>
  <si>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</si>
  <si>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</si>
  <si>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</si>
  <si>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</si>
  <si>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</si>
  <si>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</si>
  <si>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</si>
  <si>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</si>
  <si>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</si>
  <si>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</si>
  <si>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</si>
  <si>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</si>
  <si>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</si>
  <si>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</si>
  <si>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</si>
  <si>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</si>
  <si>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</si>
  <si>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</si>
  <si>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</si>
  <si>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</si>
  <si>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</si>
  <si>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</si>
  <si>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</si>
  <si>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</si>
  <si>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</si>
  <si>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</si>
  <si>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</si>
  <si>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</si>
  <si>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</si>
  <si>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</si>
  <si>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</si>
  <si>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</si>
  <si>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</si>
  <si>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</si>
  <si>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</si>
  <si>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</si>
  <si>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</si>
  <si>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</si>
  <si>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</si>
  <si>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</si>
  <si>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</si>
  <si>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</si>
  <si>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</si>
  <si>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</si>
  <si>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</si>
  <si>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</si>
  <si>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</si>
  <si>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</si>
  <si>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</si>
  <si>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</si>
  <si>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</si>
  <si>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</si>
  <si>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</si>
  <si>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</si>
  <si>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</si>
  <si>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</si>
  <si>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</si>
  <si>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</si>
  <si>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</si>
  <si>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</si>
  <si>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</si>
  <si>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</si>
  <si>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</si>
  <si>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</si>
  <si>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</si>
  <si>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</si>
  <si>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</si>
  <si>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</si>
  <si>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</si>
  <si>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</si>
  <si>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</si>
  <si>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</si>
  <si>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</si>
  <si>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</si>
  <si>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</si>
  <si>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</si>
  <si>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</si>
  <si>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</si>
  <si>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</si>
  <si>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</si>
  <si>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</si>
  <si>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</si>
  <si>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</si>
  <si>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</si>
  <si>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</si>
  <si>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</si>
  <si>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</si>
  <si>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</si>
  <si>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</si>
  <si>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</si>
  <si>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</si>
  <si>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</si>
  <si>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</si>
  <si>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</si>
  <si>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</si>
  <si>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</si>
  <si>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</si>
  <si>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</si>
  <si>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</si>
  <si>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</si>
  <si>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</si>
  <si>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</si>
  <si>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</si>
  <si>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</si>
  <si>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</si>
  <si>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</si>
  <si>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</si>
  <si>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</si>
  <si>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</si>
  <si>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</si>
  <si>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</si>
  <si>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</si>
  <si>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</si>
  <si>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</si>
  <si>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</si>
  <si>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</si>
  <si>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</si>
  <si>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</si>
  <si>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</si>
  <si>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</si>
  <si>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</si>
  <si>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</si>
  <si>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</si>
  <si>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</si>
  <si>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</si>
  <si>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</si>
  <si>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</si>
  <si>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</si>
  <si>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</si>
  <si>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</si>
  <si>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</si>
  <si>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</si>
  <si>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</si>
  <si>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</si>
  <si>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</si>
  <si>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</si>
  <si>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</si>
  <si>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</si>
  <si>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</si>
  <si>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</si>
  <si>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</si>
  <si>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</si>
  <si>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</si>
  <si>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</si>
  <si>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</si>
  <si>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</si>
  <si>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</si>
  <si>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</si>
  <si>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</si>
  <si>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</si>
  <si>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</si>
  <si>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</si>
  <si>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</si>
  <si>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</si>
  <si>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</si>
  <si>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</si>
  <si>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</si>
  <si>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</si>
  <si>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</si>
  <si>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</si>
  <si>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</si>
  <si>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</si>
  <si>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</si>
  <si>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</si>
  <si>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</si>
  <si>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</si>
  <si>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</si>
  <si>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</si>
  <si>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</si>
  <si>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</si>
  <si>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</si>
  <si>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</si>
  <si>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</si>
  <si>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</si>
  <si>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</si>
  <si>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</si>
  <si>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</si>
  <si>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</si>
  <si>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</si>
  <si>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</si>
  <si>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</si>
  <si>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</si>
  <si>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</si>
  <si>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</si>
  <si>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</si>
  <si>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</si>
  <si>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</si>
  <si>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</si>
  <si>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</si>
  <si>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</si>
  <si>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</si>
  <si>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</si>
  <si>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</si>
  <si>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</si>
  <si>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</si>
  <si>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</si>
  <si>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</si>
  <si>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</si>
  <si>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</si>
  <si>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</si>
  <si>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</si>
  <si>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</si>
  <si>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</si>
  <si>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</si>
  <si>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</si>
  <si>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</si>
  <si>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</si>
  <si>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</si>
  <si>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</si>
  <si>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</si>
  <si>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</si>
  <si>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</si>
  <si>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</si>
  <si>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</si>
  <si>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</si>
  <si>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</si>
  <si>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</si>
  <si>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</si>
  <si>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</si>
  <si>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</si>
  <si>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</si>
  <si>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</si>
  <si>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</si>
  <si>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</si>
  <si>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</si>
  <si>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</si>
  <si>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</si>
  <si>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</si>
  <si>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</si>
  <si>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</si>
  <si>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</si>
  <si>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</si>
  <si>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</si>
  <si>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</si>
  <si>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</si>
  <si>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</si>
  <si>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</si>
  <si>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</si>
  <si>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</si>
  <si>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</si>
  <si>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</si>
  <si>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</si>
  <si>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</si>
  <si>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</si>
  <si>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</si>
  <si>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</si>
  <si>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</si>
  <si>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</si>
  <si>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</si>
  <si>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</si>
  <si>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</si>
  <si>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</si>
  <si>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</si>
  <si>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</si>
  <si>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</si>
  <si>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</si>
  <si>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</si>
  <si>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</si>
  <si>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</si>
  <si>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</si>
  <si>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</si>
  <si>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</si>
  <si>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</si>
  <si>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</si>
  <si>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</si>
  <si>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</si>
  <si>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</si>
  <si>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</si>
  <si>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</si>
  <si>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</si>
  <si>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</si>
  <si>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</si>
  <si>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</si>
  <si>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</si>
  <si>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</si>
  <si>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</si>
  <si>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</si>
  <si>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</si>
  <si>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</si>
  <si>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</si>
  <si>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</si>
  <si>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</si>
  <si>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</si>
  <si>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</si>
  <si>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</si>
  <si>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</si>
  <si>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</si>
  <si>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</si>
  <si>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</si>
  <si>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</si>
  <si>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</si>
  <si>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</si>
  <si>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</si>
  <si>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</si>
  <si>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</si>
  <si>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</si>
  <si>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</si>
  <si>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</si>
  <si>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</si>
  <si>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</si>
  <si>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</si>
  <si>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</si>
  <si>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</si>
  <si>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</si>
  <si>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</si>
  <si>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</si>
  <si>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</si>
  <si>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</si>
  <si>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</si>
  <si>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</si>
  <si>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</si>
  <si>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</si>
  <si>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</si>
  <si>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</si>
  <si>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</si>
  <si>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</si>
  <si>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</si>
  <si>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</si>
  <si>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</si>
  <si>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</si>
  <si>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</si>
  <si>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</si>
  <si>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</si>
  <si>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</si>
  <si>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</si>
  <si>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</si>
  <si>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</si>
  <si>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</si>
  <si>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</si>
  <si>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</si>
  <si>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</si>
  <si>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</si>
  <si>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</si>
  <si>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</si>
  <si>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</si>
  <si>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</si>
  <si>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</si>
  <si>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</si>
  <si>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</si>
  <si>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</si>
  <si>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</si>
  <si>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</si>
  <si>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</si>
  <si>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</si>
  <si>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</si>
  <si>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</si>
  <si>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</si>
  <si>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</si>
  <si>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</si>
  <si>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</si>
  <si>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</si>
  <si>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</si>
  <si>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</si>
  <si>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</si>
  <si>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</si>
  <si>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</si>
  <si>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</si>
  <si>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</si>
  <si>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</si>
  <si>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</si>
  <si>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</si>
  <si>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</si>
  <si>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</si>
  <si>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</si>
  <si>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</si>
  <si>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</si>
  <si>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</si>
  <si>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</si>
  <si>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</si>
  <si>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</si>
  <si>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</si>
  <si>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</si>
  <si>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</si>
  <si>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</si>
  <si>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</si>
  <si>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</si>
  <si>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</si>
  <si>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</si>
  <si>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</si>
  <si>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</si>
  <si>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</si>
  <si>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</si>
  <si>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</si>
  <si>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</si>
  <si>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</si>
  <si>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</si>
  <si>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</si>
  <si>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</si>
  <si>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</si>
  <si>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</si>
  <si>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</si>
  <si>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</si>
  <si>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</si>
  <si>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</si>
  <si>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</si>
  <si>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</si>
  <si>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</si>
  <si>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</si>
  <si>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</si>
  <si>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</si>
  <si>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</si>
  <si>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</si>
  <si>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</si>
  <si>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</si>
  <si>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</si>
  <si>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</si>
  <si>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</si>
  <si>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</si>
  <si>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</si>
  <si>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</si>
  <si>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</si>
  <si>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</si>
  <si>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</si>
  <si>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</si>
  <si>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</si>
  <si>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</si>
  <si>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</si>
  <si>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</si>
  <si>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</si>
  <si>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</si>
  <si>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</si>
  <si>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</si>
  <si>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</si>
  <si>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</si>
  <si>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</si>
  <si>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</si>
  <si>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</si>
  <si>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</si>
  <si>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</si>
  <si>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</si>
  <si>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</si>
  <si>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</si>
  <si>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</si>
  <si>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</si>
  <si>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</si>
  <si>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</si>
  <si>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</si>
  <si>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</si>
  <si>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</si>
  <si>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</si>
  <si>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</si>
  <si>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</si>
  <si>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</si>
  <si>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</si>
  <si>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</si>
  <si>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</si>
  <si>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</si>
  <si>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</si>
  <si>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</si>
  <si>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</si>
  <si>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</si>
  <si>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</si>
  <si>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</si>
  <si>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</si>
  <si>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</si>
  <si>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</si>
  <si>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</si>
  <si>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</si>
  <si>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</si>
  <si>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</si>
  <si>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</si>
  <si>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</si>
  <si>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</si>
  <si>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</si>
  <si>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</si>
  <si>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</si>
  <si>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</si>
  <si>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</si>
  <si>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</si>
  <si>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</si>
  <si>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</si>
  <si>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</si>
  <si>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</si>
  <si>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</si>
  <si>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</si>
  <si>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</si>
  <si>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</si>
  <si>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</si>
  <si>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</si>
  <si>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</si>
  <si>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</si>
  <si>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</si>
  <si>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</si>
  <si>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</si>
  <si>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</si>
  <si>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</si>
  <si>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</si>
  <si>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</si>
  <si>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</si>
  <si>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</si>
  <si>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</si>
  <si>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</si>
  <si>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</si>
  <si>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</si>
  <si>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</si>
  <si>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</si>
  <si>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</si>
  <si>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</si>
  <si>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</si>
  <si>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</si>
  <si>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</si>
  <si>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</si>
  <si>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</si>
  <si>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</si>
  <si>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</si>
  <si>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</si>
  <si>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</si>
  <si>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</si>
  <si>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</si>
  <si>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</si>
  <si>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</si>
  <si>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</si>
  <si>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</si>
  <si>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</si>
  <si>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</si>
  <si>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</si>
  <si>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</si>
  <si>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</si>
  <si>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</si>
  <si>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</si>
  <si>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</si>
  <si>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</si>
  <si>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</si>
  <si>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</si>
  <si>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</si>
  <si>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</si>
  <si>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</si>
  <si>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</si>
  <si>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</si>
  <si>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</si>
  <si>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</si>
  <si>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</si>
  <si>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</si>
  <si>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</si>
  <si>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</si>
  <si>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</si>
  <si>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</si>
  <si>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</si>
  <si>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</si>
  <si>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</si>
  <si>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</si>
  <si>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</si>
  <si>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</si>
  <si>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</si>
  <si>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</si>
  <si>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</si>
  <si>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</si>
  <si>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</si>
  <si>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</si>
  <si>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</si>
  <si>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</si>
  <si>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</si>
  <si>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</si>
  <si>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</si>
  <si>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</si>
  <si>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</si>
  <si>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</si>
  <si>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</si>
  <si>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</si>
  <si>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</si>
  <si>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</si>
  <si>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</si>
  <si>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</si>
  <si>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</si>
  <si>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</si>
  <si>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</si>
  <si>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</si>
  <si>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</si>
  <si>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</si>
  <si>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</si>
  <si>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</si>
  <si>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</si>
  <si>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</si>
  <si>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</si>
  <si>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</si>
  <si>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</si>
  <si>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</si>
  <si>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</si>
  <si>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</si>
  <si>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</si>
  <si>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</si>
  <si>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</si>
  <si>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</si>
  <si>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</si>
  <si>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</si>
  <si>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</si>
  <si>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</si>
  <si>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</si>
  <si>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</si>
  <si>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</si>
  <si>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</si>
  <si>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</si>
  <si>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</si>
  <si>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</si>
  <si>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</si>
  <si>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</si>
  <si>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</si>
  <si>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</si>
  <si>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</si>
  <si>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</si>
  <si>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</si>
  <si>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</si>
  <si>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</si>
  <si>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</si>
  <si>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</si>
  <si>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</si>
  <si>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</si>
  <si>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</si>
  <si>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</si>
  <si>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</si>
  <si>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</si>
  <si>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</si>
  <si>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</si>
  <si>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</si>
  <si>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</si>
  <si>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</si>
  <si>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</si>
  <si>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</si>
  <si>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</si>
  <si>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</si>
  <si>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</si>
  <si>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</si>
  <si>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</si>
  <si>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</si>
  <si>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</si>
  <si>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</si>
  <si>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</si>
  <si>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</si>
  <si>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</si>
  <si>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</si>
  <si>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</si>
  <si>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</si>
  <si>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</si>
  <si>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</si>
  <si>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</si>
  <si>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</si>
  <si>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</si>
  <si>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</si>
  <si>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</si>
  <si>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</si>
  <si>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</si>
  <si>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</si>
  <si>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</si>
  <si>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</si>
  <si>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</si>
  <si>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</si>
  <si>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</si>
  <si>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</si>
  <si>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</si>
  <si>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</si>
  <si>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</si>
  <si>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</si>
  <si>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</si>
  <si>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</si>
  <si>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</si>
  <si>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</si>
  <si>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</si>
  <si>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</si>
  <si>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</si>
  <si>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</si>
  <si>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</si>
  <si>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</si>
  <si>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</si>
  <si>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</si>
  <si>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</si>
  <si>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</si>
  <si>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</si>
  <si>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</si>
  <si>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</si>
  <si>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</si>
  <si>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</si>
  <si>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</si>
  <si>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</si>
  <si>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</si>
  <si>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</si>
  <si>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</si>
  <si>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</si>
  <si>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</si>
  <si>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</si>
  <si>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</si>
  <si>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</si>
  <si>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</si>
  <si>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</si>
  <si>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</si>
  <si>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</si>
  <si>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</si>
  <si>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</si>
  <si>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</si>
  <si>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</si>
  <si>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</si>
  <si>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</si>
  <si>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</si>
  <si>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</si>
  <si>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</si>
  <si>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</si>
  <si>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</si>
  <si>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</si>
  <si>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</si>
  <si>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</si>
  <si>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</si>
  <si>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</si>
  <si>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</si>
  <si>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</si>
  <si>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</si>
  <si>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</si>
  <si>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</si>
  <si>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</si>
  <si>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</si>
  <si>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</si>
  <si>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</si>
  <si>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</si>
  <si>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</si>
  <si>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</si>
  <si>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</si>
  <si>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</si>
  <si>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</si>
  <si>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</si>
  <si>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</si>
  <si>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</si>
  <si>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</si>
  <si>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</si>
  <si>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</si>
  <si>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</si>
  <si>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</si>
  <si>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</si>
  <si>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</si>
  <si>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</si>
  <si>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</si>
  <si>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</si>
  <si>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</si>
  <si>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</si>
  <si>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</si>
  <si>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</si>
  <si>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</si>
  <si>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</si>
  <si>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</si>
  <si>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</si>
  <si>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</si>
  <si>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</si>
  <si>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</si>
  <si>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</si>
  <si>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</si>
  <si>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</si>
  <si>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</si>
  <si>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</si>
  <si>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</si>
  <si>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</si>
  <si>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</si>
  <si>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</si>
  <si>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</si>
  <si>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</si>
  <si>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</si>
  <si>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</si>
  <si>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</si>
  <si>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</si>
  <si>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</si>
  <si>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</si>
  <si>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</si>
  <si>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</si>
  <si>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</si>
  <si>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</si>
  <si>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</si>
  <si>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</si>
  <si>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</si>
  <si>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</si>
  <si>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</si>
  <si>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</si>
  <si>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</si>
  <si>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</si>
  <si>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</si>
  <si>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</si>
  <si>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</si>
  <si>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</si>
  <si>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</si>
  <si>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</si>
  <si>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</si>
  <si>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</si>
  <si>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</si>
  <si>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</si>
  <si>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</si>
  <si>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</si>
  <si>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</si>
  <si>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</si>
  <si>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</si>
  <si>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</si>
  <si>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</si>
  <si>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</si>
  <si>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</si>
  <si>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</si>
  <si>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</si>
  <si>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</si>
  <si>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</si>
  <si>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</si>
  <si>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</si>
  <si>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</si>
  <si>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</si>
  <si>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</si>
  <si>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</si>
  <si>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</si>
  <si>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</si>
  <si>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</si>
  <si>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</si>
  <si>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</si>
  <si>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</si>
  <si>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</si>
  <si>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</si>
  <si>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</si>
  <si>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</si>
  <si>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</si>
  <si>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</si>
  <si>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</si>
  <si>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</si>
  <si>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</si>
  <si>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</si>
  <si>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</si>
  <si>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</si>
  <si>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</si>
  <si>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</si>
  <si>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</si>
  <si>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</si>
  <si>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</si>
  <si>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</si>
  <si>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</si>
  <si>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</si>
  <si>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</si>
  <si>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</si>
  <si>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</si>
  <si>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</si>
  <si>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</si>
  <si>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</si>
  <si>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</si>
  <si>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</si>
  <si>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</si>
  <si>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</si>
  <si>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</si>
  <si>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</si>
  <si>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</si>
  <si>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</si>
  <si>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</si>
  <si>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</si>
  <si>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</si>
  <si>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</si>
  <si>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</si>
  <si>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</si>
  <si>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</si>
  <si>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</si>
  <si>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</si>
  <si>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</si>
  <si>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</si>
  <si>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</si>
  <si>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</si>
  <si>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</si>
  <si>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</si>
  <si>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</si>
  <si>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</si>
  <si>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</si>
  <si>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</si>
  <si>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</si>
  <si>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</si>
  <si>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</si>
  <si>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</si>
  <si>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</si>
  <si>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</si>
  <si>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</si>
  <si>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</si>
  <si>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</si>
  <si>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</si>
  <si>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</si>
  <si>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</si>
  <si>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</si>
  <si>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</si>
  <si>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</si>
  <si>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</si>
  <si>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</si>
  <si>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</si>
  <si>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</si>
  <si>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</si>
  <si>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</si>
  <si>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</si>
  <si>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</si>
  <si>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</si>
  <si>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</si>
  <si>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</si>
  <si>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</si>
  <si>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</si>
  <si>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</si>
  <si>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</si>
  <si>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</si>
  <si>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</si>
  <si>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</si>
  <si>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</si>
  <si>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</si>
  <si>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</si>
  <si>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</si>
  <si>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</si>
  <si>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</si>
  <si>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</si>
  <si>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</si>
  <si>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</si>
  <si>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</si>
  <si>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</si>
  <si>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</si>
  <si>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</si>
  <si>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</si>
  <si>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</si>
  <si>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</si>
  <si>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</si>
  <si>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</si>
  <si>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</si>
  <si>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</si>
  <si>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</si>
  <si>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</si>
  <si>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</si>
  <si>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</si>
  <si>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</si>
  <si>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</si>
  <si>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</si>
  <si>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</si>
  <si>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</si>
  <si>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</si>
  <si>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</si>
  <si>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</si>
  <si>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</si>
  <si>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</si>
  <si>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</si>
  <si>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</si>
  <si>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</si>
  <si>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</si>
  <si>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</si>
  <si>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</si>
  <si>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</si>
  <si>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</si>
  <si>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</si>
  <si>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</si>
  <si>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</si>
  <si>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</si>
  <si>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</si>
  <si>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</si>
  <si>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</si>
  <si>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</si>
  <si>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</si>
  <si>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</si>
  <si>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</si>
  <si>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</si>
  <si>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</si>
  <si>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</si>
  <si>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</si>
  <si>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</si>
  <si>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</si>
  <si>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</si>
  <si>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</si>
  <si>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</si>
  <si>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</si>
  <si>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</si>
  <si>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</si>
  <si>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</si>
  <si>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</si>
  <si>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</si>
  <si>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</si>
  <si>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</si>
  <si>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</si>
  <si>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</si>
  <si>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</si>
  <si>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</si>
  <si>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</si>
  <si>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</si>
  <si>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</si>
  <si>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</si>
  <si>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</si>
  <si>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</si>
  <si>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</si>
  <si>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</si>
  <si>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</si>
  <si>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</si>
  <si>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</si>
  <si>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</si>
  <si>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</si>
  <si>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</si>
  <si>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</si>
  <si>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</si>
  <si>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</si>
  <si>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</si>
  <si>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</si>
  <si>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</si>
  <si>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</si>
  <si>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</si>
  <si>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</si>
  <si>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</si>
  <si>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</si>
  <si>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</si>
  <si>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</si>
  <si>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</si>
  <si>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</si>
  <si>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</si>
  <si>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</si>
  <si>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</si>
  <si>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</si>
  <si>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</si>
  <si>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</si>
  <si>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</si>
  <si>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</si>
  <si>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</si>
  <si>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</si>
  <si>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</si>
  <si>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</si>
  <si>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</si>
  <si>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</si>
  <si>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</si>
  <si>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</si>
  <si>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</si>
  <si>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</si>
  <si>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</si>
  <si>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</si>
  <si>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</si>
  <si>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</si>
  <si>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</si>
  <si>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</si>
  <si>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</si>
  <si>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</si>
  <si>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</si>
  <si>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</si>
  <si>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</si>
  <si>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</si>
  <si>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</si>
  <si>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</si>
  <si>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</si>
  <si>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</si>
  <si>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</si>
  <si>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</si>
  <si>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</si>
  <si>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</si>
  <si>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</si>
  <si>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</si>
  <si>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</si>
  <si>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</si>
  <si>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</si>
  <si>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</si>
  <si>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</si>
  <si>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</si>
  <si>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</si>
  <si>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</si>
  <si>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</si>
  <si>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</si>
  <si>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</si>
  <si>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</si>
  <si>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</si>
  <si>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</si>
  <si>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</si>
  <si>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</si>
  <si>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</si>
  <si>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</si>
  <si>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</si>
  <si>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</si>
  <si>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</si>
  <si>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</si>
  <si>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</si>
  <si>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</si>
  <si>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</si>
  <si>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</si>
  <si>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</si>
  <si>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</si>
  <si>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</si>
  <si>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</si>
  <si>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</si>
  <si>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</si>
  <si>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</si>
  <si>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</si>
  <si>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</si>
  <si>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</si>
  <si>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</si>
  <si>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</si>
  <si>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</si>
  <si>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</si>
  <si>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</si>
  <si>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</si>
  <si>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</si>
  <si>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</si>
  <si>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</si>
  <si>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</si>
  <si>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</si>
  <si>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</si>
  <si>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</si>
  <si>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</si>
  <si>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</si>
  <si>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</si>
  <si>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</si>
  <si>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</si>
  <si>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</si>
  <si>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</si>
  <si>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</si>
  <si>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</si>
  <si>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</si>
  <si>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</si>
  <si>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</si>
  <si>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</si>
  <si>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</si>
  <si>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</si>
  <si>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</si>
  <si>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</si>
  <si>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</si>
  <si>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</si>
  <si>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</si>
  <si>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</si>
  <si>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</si>
  <si>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</si>
  <si>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</si>
  <si>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</si>
  <si>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</si>
  <si>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</si>
  <si>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</si>
  <si>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</si>
  <si>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</si>
  <si>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</si>
  <si>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</si>
  <si>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</si>
  <si>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</si>
  <si>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</si>
  <si>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</si>
  <si>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</si>
  <si>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</si>
  <si>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</si>
  <si>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</si>
  <si>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</si>
  <si>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</si>
  <si>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</si>
  <si>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</si>
  <si>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</si>
  <si>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</si>
  <si>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</si>
  <si>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</si>
  <si>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</si>
  <si>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</si>
  <si>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</si>
  <si>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</si>
  <si>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</si>
  <si>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</si>
  <si>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</si>
  <si>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</si>
  <si>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</si>
  <si>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</si>
  <si>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</si>
  <si>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</si>
  <si>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</si>
  <si>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</si>
  <si>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</si>
  <si>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</si>
  <si>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</si>
  <si>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</si>
  <si>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</si>
  <si>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</si>
  <si>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</si>
  <si>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</si>
  <si>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</si>
  <si>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</si>
  <si>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</si>
  <si>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</si>
  <si>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</si>
  <si>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</si>
  <si>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</si>
  <si>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</si>
  <si>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</si>
  <si>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</si>
  <si>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</si>
  <si>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</si>
  <si>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</si>
  <si>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</si>
  <si>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</si>
  <si>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</si>
  <si>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</si>
  <si>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</si>
  <si>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</si>
  <si>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</si>
  <si>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</si>
  <si>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</si>
  <si>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</si>
  <si>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</si>
  <si>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</si>
  <si>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</si>
  <si>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</si>
  <si>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</si>
  <si>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</si>
  <si>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</si>
  <si>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</si>
  <si>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</si>
  <si>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</si>
  <si>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</si>
  <si>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</si>
  <si>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</si>
  <si>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</si>
  <si>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</si>
  <si>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</si>
  <si>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</si>
  <si>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</si>
  <si>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</si>
  <si>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</si>
  <si>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</si>
  <si>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</si>
  <si>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</si>
  <si>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</si>
  <si>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</si>
  <si>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</si>
  <si>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</si>
  <si>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</si>
  <si>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</si>
  <si>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</si>
  <si>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</si>
  <si>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</si>
  <si>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</si>
  <si>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</si>
  <si>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</si>
  <si>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</si>
  <si>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</si>
  <si>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</si>
  <si>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</si>
  <si>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</si>
  <si>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</si>
  <si>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</si>
  <si>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</si>
  <si>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</si>
  <si>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</si>
  <si>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</si>
  <si>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</si>
  <si>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</si>
  <si>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</si>
  <si>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</si>
  <si>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</si>
  <si>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</si>
  <si>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</si>
  <si>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</si>
  <si>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</si>
  <si>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</si>
  <si>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</si>
  <si>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</si>
  <si>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</si>
  <si>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</si>
  <si>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</si>
  <si>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</si>
  <si>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</si>
  <si>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</si>
  <si>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</si>
  <si>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</si>
  <si>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</si>
  <si>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</si>
  <si>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</si>
  <si>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</si>
  <si>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</si>
  <si>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</si>
  <si>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</si>
  <si>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</si>
  <si>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</si>
  <si>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</si>
  <si>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</si>
  <si>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</si>
  <si>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</si>
  <si>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</si>
  <si>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</si>
  <si>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</si>
  <si>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</si>
  <si>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</si>
  <si>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</si>
  <si>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</si>
  <si>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</si>
  <si>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</si>
  <si>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</si>
  <si>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</si>
  <si>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</si>
  <si>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</si>
  <si>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</si>
  <si>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</si>
  <si>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</si>
  <si>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</si>
  <si>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</si>
  <si>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</si>
  <si>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</si>
  <si>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</si>
  <si>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</si>
  <si>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</si>
  <si>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</si>
  <si>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</si>
  <si>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</si>
  <si>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</si>
  <si>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</si>
  <si>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</si>
  <si>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</si>
  <si>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</si>
  <si>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</si>
  <si>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</si>
  <si>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</si>
  <si>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</si>
  <si>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</si>
  <si>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</si>
  <si>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</si>
  <si>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</si>
  <si>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</si>
  <si>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</si>
  <si>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</si>
  <si>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</si>
  <si>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</si>
  <si>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</si>
  <si>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</si>
  <si>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</si>
  <si>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</si>
  <si>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</si>
  <si>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</si>
  <si>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</si>
  <si>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</si>
  <si>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</si>
  <si>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</si>
  <si>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</si>
  <si>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</si>
  <si>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</si>
  <si>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</si>
  <si>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</si>
  <si>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</si>
  <si>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</si>
  <si>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</si>
  <si>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</si>
  <si>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</si>
  <si>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</si>
  <si>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</si>
  <si>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</si>
  <si>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</si>
  <si>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</si>
  <si>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</si>
  <si>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</si>
  <si>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</si>
  <si>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</si>
  <si>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</si>
  <si>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</si>
  <si>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</si>
  <si>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</si>
  <si>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</si>
  <si>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</si>
  <si>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</si>
  <si>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</si>
  <si>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</si>
  <si>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</si>
  <si>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</si>
  <si>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</si>
  <si>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</si>
  <si>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</si>
  <si>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</si>
  <si>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</si>
  <si>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</si>
  <si>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</si>
  <si>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</si>
  <si>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</si>
  <si>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</si>
  <si>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</si>
  <si>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</si>
  <si>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</si>
  <si>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</si>
  <si>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</si>
  <si>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</si>
  <si>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</si>
  <si>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</si>
  <si>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</si>
  <si>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</si>
  <si>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</si>
  <si>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</si>
  <si>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</si>
  <si>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</si>
  <si>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</si>
  <si>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</si>
  <si>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</si>
  <si>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</si>
  <si>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</si>
  <si>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</si>
  <si>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</si>
  <si>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</si>
  <si>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</si>
  <si>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</si>
  <si>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</si>
  <si>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</si>
  <si>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</si>
  <si>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</si>
  <si>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</si>
  <si>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</si>
  <si>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</si>
  <si>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</si>
  <si>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</si>
  <si>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</si>
  <si>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</si>
  <si>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</si>
  <si>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</si>
  <si>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</si>
  <si>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</si>
  <si>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</si>
  <si>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</si>
  <si>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</si>
  <si>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</si>
  <si>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</si>
  <si>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</si>
  <si>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</si>
  <si>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</si>
  <si>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</si>
  <si>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</si>
  <si>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</si>
  <si>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</si>
  <si>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</si>
  <si>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</si>
  <si>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</si>
  <si>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</si>
  <si>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</si>
  <si>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</si>
  <si>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</si>
  <si>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</si>
  <si>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</si>
  <si>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</si>
  <si>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</si>
  <si>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</si>
  <si>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</si>
  <si>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</si>
  <si>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</si>
  <si>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</si>
  <si>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</si>
  <si>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</si>
  <si>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</si>
  <si>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</si>
  <si>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</si>
  <si>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</si>
  <si>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</si>
  <si>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</si>
  <si>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</si>
  <si>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</si>
  <si>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</si>
  <si>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</si>
  <si>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</si>
  <si>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</si>
  <si>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</si>
  <si>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</si>
  <si>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</si>
  <si>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</si>
  <si>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</si>
  <si>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</si>
  <si>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</si>
  <si>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</si>
  <si>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</si>
  <si>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</si>
  <si>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</si>
  <si>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</si>
  <si>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</si>
  <si>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</si>
  <si>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</si>
  <si>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</si>
  <si>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</si>
  <si>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</si>
  <si>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</si>
  <si>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</si>
  <si>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</si>
  <si>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</si>
  <si>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</si>
  <si>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</si>
  <si>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</si>
  <si>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</si>
  <si>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</si>
  <si>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</si>
  <si>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</si>
  <si>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</si>
  <si>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</si>
  <si>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</si>
  <si>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</si>
  <si>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</si>
  <si>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</si>
  <si>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</si>
  <si>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</si>
  <si>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</si>
  <si>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</si>
  <si>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</si>
  <si>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</si>
  <si>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</si>
  <si>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</si>
  <si>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</si>
  <si>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</si>
  <si>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</si>
  <si>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</si>
  <si>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</si>
  <si>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</si>
  <si>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</si>
  <si>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</si>
  <si>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</si>
  <si>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</si>
  <si>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</si>
  <si>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</si>
  <si>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</si>
  <si>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</si>
  <si>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</si>
  <si>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</si>
  <si>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</si>
  <si>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</si>
  <si>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</si>
  <si>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</si>
  <si>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</si>
  <si>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</si>
  <si>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</si>
  <si>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</si>
  <si>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</si>
  <si>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</si>
  <si>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</si>
  <si>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</si>
  <si>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</si>
  <si>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</si>
  <si>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</si>
  <si>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</si>
  <si>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</si>
  <si>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</si>
  <si>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</si>
  <si>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</si>
  <si>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</si>
  <si>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</si>
  <si>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</si>
  <si>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</si>
  <si>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</si>
  <si>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</si>
  <si>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</si>
  <si>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</si>
  <si>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</si>
  <si>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</si>
  <si>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</si>
  <si>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</si>
  <si>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</si>
  <si>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</si>
  <si>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</si>
  <si>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</si>
  <si>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</si>
  <si>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</si>
  <si>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</si>
  <si>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</si>
  <si>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</si>
  <si>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</si>
  <si>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</si>
  <si>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</si>
  <si>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</si>
  <si>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</si>
  <si>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</si>
  <si>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</si>
  <si>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</si>
  <si>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</si>
  <si>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</si>
  <si>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</si>
  <si>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</si>
  <si>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</si>
  <si>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</si>
  <si>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</si>
  <si>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</si>
  <si>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</si>
  <si>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</si>
  <si>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</si>
  <si>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</si>
  <si>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</si>
  <si>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</si>
  <si>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</si>
  <si>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</si>
  <si>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</si>
  <si>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</si>
  <si>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</si>
  <si>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</si>
  <si>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</si>
  <si>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</si>
  <si>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</si>
  <si>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</si>
  <si>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</si>
  <si>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</si>
  <si>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</si>
  <si>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</si>
  <si>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</si>
  <si>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</si>
  <si>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</si>
  <si>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</si>
  <si>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</si>
  <si>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</si>
  <si>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</si>
  <si>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</si>
  <si>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</si>
  <si>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</si>
  <si>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</si>
  <si>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</si>
  <si>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</si>
  <si>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</si>
  <si>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</si>
  <si>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</si>
  <si>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</si>
  <si>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</si>
  <si>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</si>
  <si>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</si>
  <si>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</si>
  <si>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</si>
  <si>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</si>
  <si>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</si>
  <si>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</si>
  <si>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</si>
  <si>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</si>
  <si>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</si>
  <si>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</si>
  <si>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</si>
  <si>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</si>
  <si>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</si>
  <si>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</si>
  <si>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</si>
  <si>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</si>
  <si>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</si>
  <si>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</si>
  <si>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</si>
  <si>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</si>
  <si>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</si>
  <si>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</si>
  <si>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</si>
  <si>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</si>
  <si>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</si>
  <si>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</si>
  <si>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</si>
  <si>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</si>
  <si>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</si>
  <si>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</si>
  <si>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</si>
  <si>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</si>
  <si>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</si>
  <si>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</si>
  <si>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</si>
  <si>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</si>
  <si>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</si>
  <si>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</si>
  <si>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</si>
  <si>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</si>
  <si>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</si>
  <si>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</si>
  <si>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</si>
  <si>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</si>
  <si>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</si>
  <si>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</si>
  <si>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</si>
  <si>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</si>
  <si>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</si>
  <si>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</si>
  <si>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</si>
  <si>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</si>
  <si>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</si>
  <si>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</si>
  <si>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</si>
  <si>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</si>
  <si>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</si>
  <si>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</si>
  <si>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</si>
  <si>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</si>
  <si>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</si>
  <si>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</si>
  <si>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</si>
  <si>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</si>
  <si>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</si>
  <si>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</si>
  <si>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</si>
  <si>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</si>
  <si>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</si>
  <si>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</si>
  <si>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</si>
  <si>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</si>
  <si>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</si>
  <si>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</si>
  <si>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</si>
  <si>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</si>
  <si>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</si>
  <si>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</si>
  <si>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</si>
  <si>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</si>
  <si>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</si>
  <si>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</si>
  <si>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</si>
  <si>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</si>
  <si>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</si>
  <si>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</si>
  <si>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</si>
  <si>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</si>
  <si>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</si>
  <si>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</si>
  <si>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</si>
  <si>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</si>
  <si>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</si>
  <si>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</si>
  <si>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</si>
  <si>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</si>
  <si>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</si>
  <si>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</si>
  <si>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</si>
  <si>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</si>
  <si>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</si>
  <si>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</si>
  <si>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</si>
  <si>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</si>
  <si>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</si>
  <si>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</si>
  <si>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</si>
  <si>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</si>
  <si>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</si>
  <si>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</si>
  <si>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</si>
  <si>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</si>
  <si>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</si>
  <si>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</si>
  <si>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</si>
  <si>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</si>
  <si>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</si>
  <si>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</si>
  <si>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</si>
  <si>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</si>
  <si>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</si>
  <si>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</si>
  <si>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</si>
  <si>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</si>
  <si>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</si>
  <si>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</si>
  <si>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</si>
  <si>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</si>
  <si>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</si>
  <si>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</si>
  <si>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</si>
  <si>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</si>
  <si>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</si>
  <si>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</si>
  <si>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</si>
  <si>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</si>
  <si>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</si>
  <si>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</si>
  <si>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</si>
  <si>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</si>
  <si>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</si>
  <si>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</si>
  <si>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</si>
  <si>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</si>
  <si>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</si>
  <si>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</si>
  <si>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</si>
  <si>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</si>
  <si>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</si>
  <si>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</si>
  <si>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</si>
  <si>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</si>
  <si>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</si>
  <si>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</si>
  <si>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</si>
  <si>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</si>
  <si>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</si>
  <si>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</si>
  <si>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</si>
  <si>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</si>
  <si>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</si>
  <si>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</si>
  <si>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</si>
  <si>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</si>
  <si>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</si>
  <si>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</si>
  <si>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</si>
  <si>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</si>
  <si>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</si>
  <si>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</si>
  <si>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</si>
  <si>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</si>
  <si>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</si>
  <si>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</si>
  <si>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</si>
  <si>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</si>
  <si>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</si>
  <si>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</si>
  <si>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</si>
  <si>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</si>
  <si>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</si>
  <si>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</si>
  <si>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</si>
  <si>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</si>
  <si>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</si>
  <si>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</si>
  <si>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</si>
  <si>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</si>
  <si>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</si>
  <si>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</si>
  <si>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</si>
  <si>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</si>
  <si>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</si>
  <si>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</si>
  <si>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</si>
  <si>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</si>
  <si>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</si>
  <si>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</si>
  <si>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</si>
  <si>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</si>
  <si>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</si>
  <si>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</si>
  <si>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</si>
  <si>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</si>
  <si>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</si>
  <si>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</si>
  <si>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</si>
  <si>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</si>
  <si>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</si>
  <si>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</si>
  <si>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</si>
  <si>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</si>
  <si>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</si>
  <si>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</si>
  <si>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</si>
  <si>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</si>
  <si>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</si>
  <si>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</si>
  <si>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</si>
  <si>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</si>
  <si>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</si>
  <si>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</si>
  <si>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</si>
  <si>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</si>
  <si>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</si>
  <si>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</si>
  <si>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</si>
  <si>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</si>
  <si>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</si>
  <si>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</si>
  <si>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</si>
  <si>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</si>
  <si>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</si>
  <si>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</si>
  <si>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</si>
  <si>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</si>
  <si>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</si>
  <si>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</si>
  <si>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</si>
  <si>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</si>
  <si>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</si>
  <si>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</si>
  <si>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</si>
  <si>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</si>
  <si>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</si>
  <si>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</si>
  <si>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</si>
  <si>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</si>
  <si>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</si>
  <si>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</si>
  <si>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</si>
  <si>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</si>
  <si>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</si>
  <si>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</si>
  <si>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</si>
  <si>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</si>
  <si>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</si>
  <si>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</si>
  <si>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</si>
  <si>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</si>
  <si>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</si>
  <si>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</si>
  <si>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</si>
  <si>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</si>
  <si>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</si>
  <si>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</si>
  <si>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</si>
  <si>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</si>
  <si>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</si>
  <si>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</si>
  <si>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</si>
  <si>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</si>
  <si>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</si>
  <si>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</si>
  <si>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</si>
  <si>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</si>
  <si>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</si>
  <si>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</si>
  <si>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</si>
  <si>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</si>
  <si>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</si>
  <si>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</si>
  <si>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</si>
  <si>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</si>
  <si>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</si>
  <si>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</si>
  <si>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</si>
  <si>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</si>
  <si>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</si>
  <si>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</si>
  <si>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</si>
  <si>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</si>
  <si>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</si>
  <si>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</si>
  <si>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</si>
  <si>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</si>
  <si>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</si>
  <si>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</si>
  <si>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</si>
  <si>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</si>
  <si>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</si>
  <si>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</si>
  <si>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</si>
  <si>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</si>
  <si>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</si>
  <si>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</si>
  <si>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</si>
  <si>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</si>
  <si>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</si>
  <si>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</si>
  <si>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</si>
  <si>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</si>
  <si>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</si>
  <si>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</si>
  <si>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</si>
  <si>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</si>
  <si>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</si>
  <si>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</si>
  <si>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</si>
  <si>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</si>
  <si>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</si>
  <si>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</si>
  <si>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</si>
  <si>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</si>
  <si>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</si>
  <si>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</si>
  <si>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</si>
  <si>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</si>
  <si>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</si>
  <si>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</si>
  <si>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</si>
  <si>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</si>
  <si>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</si>
  <si>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</si>
  <si>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</si>
  <si>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</si>
  <si>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</si>
  <si>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</si>
  <si>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</si>
  <si>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</si>
  <si>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</si>
  <si>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</si>
  <si>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</si>
  <si>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</si>
  <si>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</si>
  <si>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</si>
  <si>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</si>
  <si>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</si>
  <si>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</si>
  <si>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</si>
  <si>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</si>
  <si>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</si>
  <si>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</si>
  <si>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</si>
  <si>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</si>
  <si>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</si>
  <si>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</si>
  <si>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</si>
  <si>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</si>
  <si>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</si>
  <si>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</si>
  <si>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</si>
  <si>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</si>
  <si>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</si>
  <si>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</si>
  <si>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</si>
  <si>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</si>
  <si>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</si>
  <si>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</si>
  <si>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</si>
  <si>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</si>
  <si>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</si>
  <si>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</si>
  <si>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</si>
  <si>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</si>
  <si>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</si>
  <si>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</si>
  <si>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</si>
  <si>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</si>
  <si>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</si>
  <si>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</si>
  <si>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</si>
  <si>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</si>
  <si>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</si>
  <si>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</si>
  <si>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</si>
  <si>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</si>
  <si>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</si>
  <si>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</si>
  <si>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</si>
  <si>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</si>
  <si>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</si>
  <si>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</si>
  <si>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</si>
  <si>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</si>
  <si>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</si>
  <si>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</si>
  <si>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</si>
  <si>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</si>
  <si>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</si>
  <si>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</si>
  <si>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</si>
  <si>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</si>
  <si>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</si>
  <si>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</si>
  <si>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</si>
  <si>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</si>
  <si>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</si>
  <si>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</si>
  <si>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</si>
  <si>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</si>
  <si>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</si>
  <si>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</si>
  <si>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</si>
  <si>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</si>
  <si>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</si>
  <si>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</si>
  <si>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</si>
  <si>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</si>
  <si>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</si>
  <si>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</si>
  <si>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</si>
  <si>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</si>
  <si>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</si>
  <si>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</si>
  <si>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</si>
  <si>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</si>
  <si>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</si>
  <si>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</si>
  <si>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</si>
  <si>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</si>
  <si>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</si>
  <si>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</si>
  <si>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</si>
  <si>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</si>
  <si>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</si>
  <si>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</si>
  <si>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</si>
  <si>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</si>
  <si>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</si>
  <si>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</si>
  <si>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</si>
  <si>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</si>
  <si>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</si>
  <si>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</si>
  <si>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</si>
  <si>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</si>
  <si>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</si>
  <si>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</si>
  <si>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</si>
  <si>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</si>
  <si>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</si>
  <si>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</si>
  <si>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</si>
  <si>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</si>
  <si>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</si>
  <si>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</si>
  <si>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</si>
  <si>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</si>
  <si>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</si>
  <si>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</si>
  <si>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</si>
  <si>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</si>
  <si>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</si>
  <si>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</si>
  <si>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</si>
  <si>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</si>
  <si>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</si>
  <si>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</si>
  <si>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</si>
  <si>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</si>
  <si>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</si>
  <si>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</si>
  <si>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</si>
  <si>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</si>
  <si>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</si>
  <si>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</si>
  <si>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</si>
  <si>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</si>
  <si>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</si>
  <si>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</si>
  <si>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</si>
  <si>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</si>
  <si>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</si>
  <si>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</si>
  <si>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</si>
  <si>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</si>
  <si>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</si>
  <si>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</si>
  <si>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</si>
  <si>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</si>
  <si>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</si>
  <si>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</si>
  <si>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</si>
  <si>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</si>
  <si>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</si>
  <si>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</si>
  <si>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</si>
  <si>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</si>
  <si>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</si>
  <si>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</si>
  <si>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</si>
  <si>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</si>
  <si>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</si>
  <si>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</si>
  <si>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</si>
  <si>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</si>
  <si>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</si>
  <si>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</si>
  <si>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</si>
  <si>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</si>
  <si>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</si>
  <si>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</si>
  <si>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</si>
  <si>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</si>
  <si>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</si>
  <si>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</si>
  <si>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</si>
  <si>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</si>
  <si>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</si>
  <si>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</si>
  <si>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</si>
  <si>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</si>
  <si>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</si>
  <si>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</si>
  <si>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</si>
  <si>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</si>
  <si>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</si>
  <si>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</si>
  <si>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</si>
  <si>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</si>
  <si>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</si>
  <si>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</si>
  <si>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</si>
  <si>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</si>
  <si>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</si>
  <si>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</si>
  <si>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</si>
  <si>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</si>
  <si>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</si>
  <si>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</si>
  <si>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</si>
  <si>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</si>
  <si>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</si>
  <si>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</si>
  <si>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</si>
  <si>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</si>
  <si>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</si>
  <si>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</si>
  <si>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</si>
  <si>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</si>
  <si>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</si>
  <si>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</si>
  <si>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</si>
  <si>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</si>
  <si>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</si>
  <si>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</si>
  <si>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</si>
  <si>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</si>
  <si>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</si>
  <si>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</si>
  <si>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</si>
  <si>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</si>
  <si>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</si>
  <si>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</si>
  <si>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</si>
  <si>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</si>
  <si>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</si>
  <si>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</si>
  <si>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</si>
  <si>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</si>
  <si>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</si>
  <si>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</si>
  <si>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</si>
  <si>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</si>
  <si>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</si>
  <si>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</si>
  <si>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</si>
  <si>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</si>
  <si>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</si>
  <si>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</si>
  <si>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</si>
  <si>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</si>
  <si>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</si>
  <si>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</si>
  <si>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</si>
  <si>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</si>
  <si>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</si>
  <si>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</si>
  <si>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</si>
  <si>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</si>
  <si>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</si>
  <si>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</si>
  <si>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</si>
  <si>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</si>
  <si>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</si>
  <si>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</si>
  <si>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</si>
  <si>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</si>
  <si>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</si>
  <si>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</si>
  <si>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</si>
  <si>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</si>
  <si>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</si>
  <si>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</si>
  <si>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</si>
  <si>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</si>
  <si>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</si>
  <si>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</si>
  <si>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</si>
  <si>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</si>
  <si>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</si>
  <si>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</si>
  <si>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</si>
  <si>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</si>
  <si>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</si>
  <si>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</si>
  <si>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</si>
  <si>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</si>
  <si>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</si>
  <si>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</si>
  <si>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</si>
  <si>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</si>
  <si>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</si>
  <si>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</si>
  <si>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</si>
  <si>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</si>
  <si>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</si>
  <si>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</si>
  <si>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</si>
  <si>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</si>
  <si>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</si>
  <si>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</si>
  <si>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</si>
  <si>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</si>
  <si>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</si>
  <si>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</si>
  <si>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</si>
  <si>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</si>
  <si>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</si>
  <si>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</si>
  <si>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</si>
  <si>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</si>
  <si>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</si>
  <si>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</si>
  <si>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</si>
  <si>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</si>
  <si>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</si>
  <si>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</si>
  <si>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</si>
  <si>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</si>
  <si>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</si>
  <si>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</si>
  <si>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</si>
  <si>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</si>
  <si>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</si>
  <si>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</si>
  <si>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</si>
  <si>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</si>
  <si>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</si>
  <si>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</si>
  <si>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</si>
  <si>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</si>
  <si>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</si>
  <si>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</si>
  <si>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</si>
  <si>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</si>
  <si>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</si>
  <si>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</si>
  <si>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</si>
  <si>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</si>
  <si>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</si>
  <si>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</si>
  <si>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</si>
  <si>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</si>
  <si>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</si>
  <si>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</si>
  <si>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</si>
  <si>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</si>
  <si>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</si>
  <si>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</si>
  <si>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</si>
  <si>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</si>
  <si>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</si>
  <si>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</si>
  <si>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</si>
  <si>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</si>
  <si>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</si>
  <si>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</si>
  <si>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</si>
  <si>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</si>
  <si>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</si>
  <si>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</si>
  <si>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</si>
  <si>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</si>
  <si>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</si>
  <si>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</si>
  <si>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</si>
  <si>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</si>
  <si>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</si>
  <si>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</si>
  <si>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</si>
  <si>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</si>
  <si>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</si>
  <si>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</si>
  <si>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</si>
  <si>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</si>
  <si>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</si>
  <si>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</si>
  <si>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</si>
  <si>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</si>
  <si>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</si>
  <si>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</si>
  <si>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</si>
  <si>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</si>
  <si>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</si>
  <si>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</si>
  <si>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</si>
  <si>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</si>
  <si>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</si>
  <si>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</si>
  <si>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</si>
  <si>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</si>
  <si>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</si>
  <si>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</si>
  <si>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</si>
  <si>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</si>
  <si>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</si>
  <si>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</si>
  <si>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</si>
  <si>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</si>
  <si>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</si>
  <si>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</si>
  <si>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</si>
  <si>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</si>
  <si>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</si>
  <si>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</si>
  <si>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</si>
  <si>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</si>
  <si>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</si>
  <si>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</si>
  <si>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</si>
  <si>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</si>
  <si>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</si>
  <si>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</si>
  <si>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</si>
  <si>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</si>
  <si>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</si>
  <si>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</si>
  <si>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</si>
  <si>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</si>
  <si>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</si>
  <si>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</si>
  <si>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</si>
  <si>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</si>
  <si>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</si>
  <si>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</si>
  <si>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</si>
  <si>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</si>
  <si>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</si>
  <si>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</si>
  <si>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</si>
  <si>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</si>
  <si>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</si>
  <si>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</si>
  <si>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</si>
  <si>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</si>
  <si>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</si>
  <si>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</si>
  <si>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</si>
  <si>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</si>
  <si>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</si>
  <si>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</si>
  <si>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</si>
  <si>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</si>
  <si>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</si>
  <si>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</si>
  <si>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</si>
  <si>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</si>
  <si>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</si>
  <si>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</si>
  <si>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</si>
  <si>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</si>
  <si>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</si>
  <si>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</si>
  <si>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</si>
  <si>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</si>
  <si>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</si>
  <si>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</si>
  <si>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</si>
  <si>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</si>
  <si>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</si>
  <si>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</si>
  <si>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</si>
  <si>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</si>
  <si>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</si>
  <si>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</si>
  <si>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</si>
  <si>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</si>
  <si>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</si>
  <si>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</si>
  <si>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</si>
  <si>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</si>
  <si>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</si>
  <si>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</si>
  <si>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</si>
  <si>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</si>
  <si>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</si>
  <si>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</si>
  <si>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</si>
  <si>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</si>
  <si>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</si>
  <si>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</si>
  <si>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</si>
  <si>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</si>
  <si>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</si>
  <si>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</si>
  <si>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</si>
  <si>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</si>
  <si>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</si>
  <si>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</si>
  <si>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</si>
  <si>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</si>
  <si>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</si>
  <si>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</si>
  <si>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</si>
  <si>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</si>
  <si>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</si>
  <si>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</si>
  <si>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</si>
  <si>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</si>
  <si>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</si>
  <si>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</si>
  <si>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</si>
  <si>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</si>
  <si>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</si>
  <si>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</si>
  <si>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</si>
  <si>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</si>
  <si>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</si>
  <si>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</si>
  <si>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</si>
  <si>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</si>
  <si>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</si>
  <si>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</si>
  <si>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</si>
  <si>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</si>
  <si>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</si>
  <si>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</si>
  <si>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</si>
  <si>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</si>
  <si>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</si>
  <si>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</si>
  <si>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</si>
  <si>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</si>
  <si>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</si>
  <si>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</si>
  <si>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</si>
  <si>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</si>
  <si>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</si>
  <si>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</si>
  <si>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</si>
  <si>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</si>
  <si>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</si>
  <si>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</si>
  <si>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</si>
  <si>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</si>
  <si>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</si>
  <si>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</si>
  <si>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</si>
  <si>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</si>
  <si>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</si>
  <si>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</si>
  <si>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</si>
  <si>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</si>
  <si>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</si>
  <si>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</si>
  <si>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</si>
  <si>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</si>
  <si>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</si>
  <si>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</si>
  <si>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</si>
  <si>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</si>
  <si>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</si>
  <si>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</si>
  <si>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</si>
  <si>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</si>
  <si>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</si>
  <si>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</si>
  <si>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</si>
  <si>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</si>
  <si>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</si>
  <si>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</si>
  <si>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</si>
  <si>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</si>
  <si>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</si>
  <si>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</si>
  <si>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</si>
  <si>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</si>
  <si>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</si>
  <si>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</si>
  <si>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</si>
  <si>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</si>
  <si>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</si>
  <si>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</si>
  <si>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</si>
  <si>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</si>
  <si>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</si>
  <si>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</si>
  <si>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</si>
  <si>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</si>
  <si>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</si>
  <si>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</si>
  <si>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</si>
  <si>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</si>
  <si>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</si>
  <si>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</si>
  <si>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</si>
  <si>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</si>
  <si>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</si>
  <si>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</si>
  <si>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</si>
  <si>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</si>
  <si>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</si>
  <si>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</si>
  <si>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</si>
  <si>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</si>
  <si>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</si>
  <si>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</si>
  <si>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</si>
  <si>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</si>
  <si>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</si>
  <si>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</si>
  <si>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</si>
  <si>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</si>
  <si>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</si>
  <si>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</si>
  <si>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</si>
  <si>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</si>
  <si>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</si>
  <si>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</si>
  <si>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</si>
  <si>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</si>
  <si>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</si>
  <si>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</si>
  <si>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</si>
  <si>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</si>
  <si>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</si>
  <si>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</si>
  <si>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</si>
  <si>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</si>
  <si>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</si>
  <si>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</si>
  <si>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</si>
  <si>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</si>
  <si>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</si>
  <si>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</si>
  <si>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</si>
  <si>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</si>
  <si>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</si>
  <si>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</si>
  <si>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</si>
  <si>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</si>
  <si>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</si>
  <si>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</si>
  <si>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</si>
  <si>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</si>
  <si>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</si>
  <si>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</si>
  <si>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</si>
  <si>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</si>
  <si>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</si>
  <si>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</si>
  <si>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</si>
  <si>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</si>
  <si>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</si>
  <si>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</si>
  <si>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</si>
  <si>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</si>
  <si>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</si>
  <si>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</si>
  <si>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</si>
  <si>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</si>
  <si>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</si>
  <si>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</si>
  <si>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</si>
  <si>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</si>
  <si>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</si>
  <si>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</si>
  <si>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</si>
  <si>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</si>
  <si>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</si>
  <si>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</si>
  <si>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</si>
  <si>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</si>
  <si>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</si>
  <si>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</si>
  <si>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</si>
  <si>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</si>
  <si>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</si>
  <si>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</si>
  <si>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</si>
  <si>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</si>
  <si>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</si>
  <si>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</si>
  <si>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</si>
  <si>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</si>
  <si>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</si>
  <si>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</si>
  <si>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</si>
  <si>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</si>
  <si>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</si>
  <si>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</si>
  <si>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</si>
  <si>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</si>
  <si>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</si>
  <si>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</si>
  <si>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</si>
  <si>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</si>
  <si>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</si>
  <si>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</si>
  <si>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</si>
  <si>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</si>
  <si>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</si>
  <si>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</si>
  <si>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</si>
  <si>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</si>
  <si>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</si>
  <si>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</si>
  <si>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</si>
  <si>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</si>
  <si>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</si>
  <si>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</si>
  <si>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</si>
  <si>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</si>
  <si>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</si>
  <si>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</si>
  <si>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</si>
  <si>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</si>
  <si>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</si>
  <si>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</si>
  <si>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</si>
  <si>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</si>
  <si>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</si>
  <si>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</si>
  <si>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</si>
  <si>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</si>
  <si>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</si>
  <si>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</si>
  <si>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</si>
  <si>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</si>
  <si>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</si>
  <si>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</si>
  <si>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</si>
  <si>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</si>
  <si>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</si>
  <si>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</si>
  <si>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</si>
  <si>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</si>
  <si>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</si>
  <si>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</si>
  <si>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</si>
  <si>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</si>
  <si>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</si>
  <si>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</si>
  <si>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</si>
  <si>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</si>
  <si>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</si>
  <si>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</si>
  <si>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</si>
  <si>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</si>
  <si>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</si>
  <si>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</si>
  <si>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</si>
  <si>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</si>
  <si>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</si>
  <si>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</si>
  <si>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</si>
  <si>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</si>
  <si>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</si>
  <si>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</si>
  <si>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</si>
  <si>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</si>
  <si>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</si>
  <si>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</si>
  <si>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</si>
  <si>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</si>
  <si>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</si>
  <si>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</si>
  <si>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</si>
  <si>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</si>
  <si>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</si>
  <si>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</si>
  <si>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</si>
  <si>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</si>
  <si>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</si>
  <si>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</si>
  <si>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</si>
  <si>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</si>
  <si>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</si>
  <si>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</si>
  <si>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</si>
  <si>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</si>
  <si>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</si>
  <si>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</si>
  <si>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</si>
  <si>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</si>
  <si>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</si>
  <si>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</si>
  <si>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</si>
  <si>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</si>
  <si>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</si>
  <si>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</si>
  <si>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</si>
  <si>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</si>
  <si>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</si>
  <si>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</si>
  <si>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</si>
  <si>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</si>
  <si>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</si>
  <si>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</si>
  <si>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</si>
  <si>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</si>
  <si>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</si>
  <si>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</si>
  <si>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</si>
  <si>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</si>
  <si>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</si>
  <si>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</si>
  <si>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</si>
  <si>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</si>
  <si>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</si>
  <si>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</si>
  <si>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</si>
  <si>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</si>
  <si>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</si>
  <si>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</si>
  <si>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</si>
  <si>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</si>
  <si>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</si>
  <si>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</si>
  <si>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</si>
  <si>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</si>
  <si>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</si>
  <si>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</si>
  <si>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</si>
  <si>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</si>
  <si>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</si>
  <si>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</si>
  <si>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</si>
  <si>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</si>
  <si>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</si>
  <si>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</si>
  <si>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</si>
  <si>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</si>
  <si>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</si>
  <si>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</si>
  <si>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</si>
  <si>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</si>
  <si>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</si>
  <si>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</si>
  <si>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</si>
  <si>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</si>
  <si>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</si>
  <si>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</si>
  <si>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</si>
  <si>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</si>
  <si>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</si>
  <si>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</si>
  <si>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</si>
  <si>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</si>
  <si>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</si>
  <si>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</si>
  <si>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</si>
  <si>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</si>
  <si>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</si>
  <si>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</si>
  <si>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</si>
  <si>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</si>
  <si>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</si>
  <si>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</si>
  <si>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</si>
  <si>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</si>
  <si>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</si>
  <si>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</si>
  <si>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</si>
  <si>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</si>
  <si>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</si>
  <si>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</si>
  <si>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</si>
  <si>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</si>
  <si>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</si>
  <si>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</si>
  <si>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</si>
  <si>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</si>
  <si>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</si>
  <si>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</si>
  <si>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</si>
  <si>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</si>
  <si>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</si>
  <si>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</si>
  <si>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</si>
  <si>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</si>
  <si>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</si>
  <si>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</si>
  <si>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</si>
  <si>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</si>
  <si>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</si>
  <si>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</si>
  <si>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</si>
  <si>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</si>
  <si>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</si>
  <si>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</si>
  <si>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</si>
  <si>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</si>
  <si>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</si>
  <si>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</si>
  <si>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</si>
  <si>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</si>
  <si>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</si>
  <si>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</si>
  <si>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</si>
  <si>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</si>
  <si>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</si>
  <si>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</si>
  <si>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</si>
  <si>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</si>
  <si>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</si>
  <si>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</si>
  <si>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</si>
  <si>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</si>
  <si>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</si>
  <si>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</si>
  <si>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</si>
  <si>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</si>
  <si>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</si>
  <si>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</si>
  <si>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</si>
  <si>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</si>
  <si>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</si>
  <si>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</si>
  <si>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</si>
  <si>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</si>
  <si>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</si>
  <si>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</si>
  <si>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</si>
  <si>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</si>
  <si>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</si>
  <si>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</si>
  <si>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</si>
  <si>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</si>
  <si>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</si>
  <si>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</si>
  <si>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</si>
  <si>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</si>
  <si>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</si>
  <si>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</si>
  <si>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</si>
  <si>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</si>
  <si>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</si>
  <si>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</si>
  <si>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</si>
  <si>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</si>
  <si>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</si>
  <si>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</si>
  <si>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</si>
  <si>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</si>
  <si>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</si>
  <si>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</si>
  <si>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</si>
  <si>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</si>
  <si>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</si>
  <si>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</si>
  <si>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</si>
  <si>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</si>
  <si>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</si>
  <si>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</si>
  <si>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</si>
  <si>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</si>
  <si>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</si>
  <si>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</si>
  <si>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</si>
  <si>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</si>
  <si>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</si>
  <si>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</si>
  <si>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</si>
  <si>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</si>
  <si>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</si>
  <si>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</si>
  <si>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</si>
  <si>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</si>
  <si>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</si>
  <si>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</si>
  <si>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</si>
  <si>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</si>
  <si>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</si>
  <si>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</si>
  <si>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</si>
  <si>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</si>
  <si>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</si>
  <si>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</si>
  <si>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</si>
  <si>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</si>
  <si>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</si>
  <si>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</si>
  <si>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</si>
  <si>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</si>
  <si>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</si>
  <si>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</si>
  <si>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</si>
  <si>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</si>
  <si>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</si>
  <si>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</si>
  <si>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</si>
  <si>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</si>
  <si>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</si>
  <si>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</si>
  <si>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</si>
  <si>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</si>
  <si>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</si>
  <si>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</si>
  <si>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</si>
  <si>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</si>
  <si>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</si>
  <si>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</si>
  <si>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</si>
  <si>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</si>
  <si>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</si>
  <si>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</si>
  <si>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</si>
  <si>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</si>
  <si>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</si>
  <si>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</si>
  <si>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</si>
  <si>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</si>
  <si>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</si>
  <si>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</si>
  <si>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</si>
  <si>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</si>
  <si>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</si>
  <si>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</si>
  <si>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</si>
  <si>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</si>
  <si>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</si>
  <si>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</si>
  <si>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</si>
  <si>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</si>
  <si>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</si>
  <si>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</si>
  <si>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</si>
  <si>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</si>
  <si>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</si>
  <si>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</si>
  <si>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</si>
  <si>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</si>
  <si>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</si>
  <si>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</si>
  <si>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</si>
  <si>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</si>
  <si>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</si>
  <si>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</si>
  <si>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</si>
  <si>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</si>
  <si>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</si>
  <si>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</si>
  <si>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</si>
  <si>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</si>
  <si>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</si>
  <si>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</si>
  <si>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</si>
  <si>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</si>
  <si>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</si>
  <si>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</si>
  <si>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</si>
  <si>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</si>
  <si>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</si>
  <si>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</si>
  <si>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</si>
  <si>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</si>
  <si>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</si>
  <si>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</si>
  <si>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</si>
  <si>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</si>
  <si>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</si>
  <si>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</si>
  <si>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</si>
  <si>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</si>
  <si>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</si>
  <si>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</si>
  <si>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</si>
  <si>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</si>
  <si>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</si>
  <si>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</si>
  <si>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</si>
  <si>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</si>
  <si>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</si>
  <si>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</si>
  <si>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</si>
  <si>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</si>
  <si>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</si>
  <si>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</si>
  <si>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</si>
  <si>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</si>
  <si>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</si>
  <si>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</si>
  <si>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</si>
  <si>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</si>
  <si>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</si>
  <si>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</si>
  <si>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</si>
  <si>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</si>
  <si>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</si>
  <si>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</si>
  <si>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</si>
  <si>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</si>
  <si>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</si>
  <si>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</si>
  <si>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</si>
  <si>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</si>
  <si>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</si>
  <si>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</si>
  <si>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</si>
  <si>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</si>
  <si>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</si>
  <si>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</si>
  <si>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</si>
  <si>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</si>
  <si>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</si>
  <si>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</si>
  <si>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</si>
  <si>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</si>
  <si>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</si>
  <si>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</si>
  <si>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</si>
  <si>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</si>
  <si>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</si>
  <si>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</si>
  <si>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</si>
  <si>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</si>
  <si>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</si>
  <si>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</si>
  <si>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</si>
  <si>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</si>
  <si>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</si>
  <si>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</si>
  <si>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</si>
  <si>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</si>
  <si>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</si>
  <si>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</si>
  <si>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</si>
  <si>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</si>
  <si>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</si>
  <si>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</si>
  <si>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</si>
  <si>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</si>
  <si>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</si>
  <si>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</si>
  <si>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</si>
  <si>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</si>
  <si>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</si>
  <si>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</si>
  <si>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</si>
  <si>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</si>
  <si>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</si>
  <si>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</si>
  <si>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</si>
  <si>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</si>
  <si>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</si>
  <si>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</si>
  <si>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</si>
  <si>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</si>
  <si>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</si>
  <si>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</si>
  <si>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</si>
  <si>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</si>
  <si>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</si>
  <si>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</si>
  <si>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</si>
  <si>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</si>
  <si>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</si>
  <si>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</si>
  <si>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</si>
  <si>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</si>
  <si>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</si>
  <si>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</si>
  <si>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</si>
  <si>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</si>
  <si>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</si>
  <si>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</si>
  <si>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</si>
  <si>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</si>
  <si>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</si>
  <si>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</si>
  <si>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</si>
  <si>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</si>
  <si>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</si>
  <si>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</si>
  <si>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</si>
  <si>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</si>
  <si>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</si>
  <si>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</si>
  <si>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</si>
  <si>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</si>
  <si>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</si>
  <si>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</si>
  <si>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</si>
  <si>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</si>
  <si>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</si>
  <si>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</si>
  <si>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</si>
  <si>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</si>
  <si>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</si>
  <si>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</si>
  <si>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</si>
  <si>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</si>
  <si>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</si>
  <si>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</si>
  <si>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</si>
  <si>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</si>
  <si>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</si>
  <si>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</si>
  <si>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</si>
  <si>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</si>
  <si>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</si>
  <si>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</si>
  <si>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</si>
  <si>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</si>
  <si>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</si>
  <si>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</si>
  <si>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</si>
  <si>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</si>
  <si>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</si>
  <si>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</si>
  <si>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</si>
  <si>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</si>
  <si>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</si>
  <si>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</si>
  <si>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</si>
  <si>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</si>
  <si>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</si>
  <si>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</si>
  <si>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</si>
  <si>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</si>
  <si>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</si>
  <si>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</si>
  <si>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</si>
  <si>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</si>
  <si>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</si>
  <si>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</si>
  <si>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</si>
  <si>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</si>
  <si>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</si>
  <si>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</si>
  <si>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</si>
  <si>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</si>
  <si>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</si>
  <si>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</si>
  <si>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</si>
  <si>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</si>
  <si>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</si>
  <si>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</si>
  <si>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</si>
  <si>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</si>
  <si>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</si>
  <si>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</si>
  <si>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</si>
  <si>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</si>
  <si>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</si>
  <si>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</si>
  <si>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</si>
  <si>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</si>
  <si>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</si>
  <si>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</si>
  <si>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</si>
  <si>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</si>
  <si>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</si>
  <si>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</si>
  <si>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</si>
  <si>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</si>
  <si>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</si>
  <si>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</si>
  <si>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</si>
  <si>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</si>
  <si>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</si>
  <si>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</si>
  <si>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</si>
  <si>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</si>
  <si>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</si>
  <si>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</si>
  <si>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</si>
  <si>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</si>
  <si>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</si>
  <si>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</si>
  <si>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</si>
  <si>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</si>
  <si>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</si>
  <si>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</si>
  <si>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</si>
  <si>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</si>
  <si>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</si>
  <si>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</si>
  <si>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</si>
  <si>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</si>
  <si>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</si>
  <si>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</si>
  <si>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</si>
  <si>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</si>
  <si>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</si>
  <si>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</si>
  <si>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</si>
  <si>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</si>
  <si>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</si>
  <si>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</si>
  <si>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</si>
  <si>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</si>
  <si>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</si>
  <si>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</si>
  <si>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</si>
  <si>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</si>
  <si>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</si>
  <si>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</si>
  <si>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</si>
  <si>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</si>
  <si>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</si>
  <si>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</si>
  <si>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</si>
  <si>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</si>
  <si>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</si>
  <si>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</si>
  <si>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</si>
  <si>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</si>
  <si>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</si>
  <si>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</si>
  <si>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</si>
  <si>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</si>
  <si>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</si>
  <si>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</si>
  <si>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</si>
  <si>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</si>
  <si>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</si>
  <si>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</si>
  <si>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</si>
  <si>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</si>
  <si>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</si>
  <si>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</si>
  <si>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</si>
  <si>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</si>
  <si>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</si>
  <si>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</si>
  <si>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</si>
  <si>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</si>
  <si>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</si>
  <si>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</si>
  <si>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</si>
  <si>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</si>
  <si>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</si>
  <si>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</si>
  <si>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</si>
  <si>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</si>
  <si>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</si>
  <si>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</si>
  <si>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</si>
  <si>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</si>
  <si>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</si>
  <si>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</si>
  <si>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</si>
  <si>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</si>
  <si>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</si>
  <si>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</si>
  <si>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</si>
  <si>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</si>
  <si>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</si>
  <si>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</si>
  <si>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</si>
  <si>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</si>
  <si>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</si>
  <si>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</si>
  <si>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</si>
  <si>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</si>
  <si>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</si>
  <si>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</si>
  <si>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</si>
  <si>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</si>
  <si>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</si>
  <si>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</si>
  <si>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</si>
  <si>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</si>
  <si>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</si>
  <si>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</si>
  <si>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</si>
  <si>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</si>
  <si>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</si>
  <si>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</si>
  <si>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</si>
  <si>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</si>
  <si>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</si>
  <si>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</si>
  <si>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</si>
  <si>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</si>
  <si>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</si>
  <si>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</si>
  <si>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</si>
  <si>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</si>
  <si>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</si>
  <si>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</si>
  <si>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</si>
  <si>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</si>
  <si>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</si>
  <si>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</si>
  <si>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</si>
  <si>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</si>
  <si>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</si>
  <si>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</si>
  <si>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</si>
  <si>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</si>
  <si>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</si>
  <si>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</si>
  <si>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</si>
  <si>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</si>
  <si>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</si>
  <si>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</si>
  <si>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</si>
  <si>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</si>
  <si>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</si>
  <si>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</si>
  <si>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</si>
  <si>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</si>
  <si>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</si>
  <si>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</si>
  <si>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</si>
  <si>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</si>
  <si>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</si>
  <si>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</si>
  <si>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</si>
  <si>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</si>
  <si>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</si>
  <si>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</si>
  <si>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</si>
  <si>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</si>
  <si>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</si>
  <si>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</si>
  <si>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</si>
  <si>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</si>
  <si>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</si>
  <si>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</si>
  <si>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</si>
  <si>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</si>
  <si>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</si>
  <si>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</si>
  <si>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</si>
  <si>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</si>
  <si>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</si>
  <si>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</si>
  <si>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</si>
  <si>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</si>
  <si>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</si>
  <si>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</si>
  <si>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</si>
  <si>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</si>
  <si>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</si>
  <si>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</si>
  <si>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</si>
  <si>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</si>
  <si>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</si>
  <si>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</si>
  <si>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</si>
  <si>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</si>
  <si>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</si>
  <si>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</si>
  <si>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</si>
  <si>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</si>
  <si>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</si>
  <si>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</si>
  <si>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</si>
  <si>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</si>
  <si>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</si>
  <si>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</si>
  <si>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</si>
  <si>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</si>
  <si>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</si>
  <si>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</si>
  <si>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</si>
  <si>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</si>
  <si>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</si>
  <si>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</si>
  <si>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</si>
  <si>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</si>
  <si>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</si>
  <si>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</si>
  <si>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</si>
  <si>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</si>
  <si>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</si>
  <si>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</si>
  <si>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</si>
  <si>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</si>
  <si>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</si>
  <si>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</si>
  <si>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</si>
  <si>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</si>
  <si>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</si>
  <si>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</si>
  <si>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</si>
  <si>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</si>
  <si>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</si>
  <si>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</si>
  <si>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</si>
  <si>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</si>
  <si>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</si>
  <si>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</si>
  <si>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</si>
  <si>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</si>
  <si>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</si>
  <si>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</si>
  <si>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</si>
  <si>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</si>
  <si>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</si>
  <si>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</si>
  <si>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</si>
  <si>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</si>
  <si>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</si>
  <si>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</si>
  <si>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</si>
  <si>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</si>
  <si>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</si>
  <si>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</si>
  <si>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</si>
  <si>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</si>
  <si>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</si>
  <si>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</si>
  <si>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</si>
  <si>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</si>
  <si>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</si>
  <si>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</si>
  <si>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</si>
  <si>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</si>
  <si>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</si>
  <si>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</si>
  <si>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</si>
  <si>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</si>
  <si>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</si>
  <si>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</si>
  <si>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</si>
  <si>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</si>
  <si>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</si>
  <si>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</si>
  <si>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</si>
  <si>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</si>
  <si>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</si>
  <si>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</si>
  <si>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</si>
  <si>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</si>
  <si>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</si>
  <si>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</si>
  <si>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</si>
  <si>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</si>
  <si>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</si>
  <si>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</si>
  <si>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</si>
  <si>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</si>
  <si>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</si>
  <si>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</si>
  <si>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</si>
  <si>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</si>
  <si>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</si>
  <si>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</si>
  <si>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</si>
  <si>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</si>
  <si>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</si>
  <si>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</si>
  <si>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</si>
  <si>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</si>
  <si>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</si>
  <si>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</si>
  <si>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</si>
  <si>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</si>
  <si>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</si>
  <si>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</si>
  <si>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</si>
  <si>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</si>
  <si>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</si>
  <si>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</si>
  <si>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</si>
  <si>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</si>
  <si>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</si>
  <si>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</si>
  <si>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</si>
  <si>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</si>
  <si>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</si>
  <si>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</si>
  <si>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</si>
  <si>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</si>
  <si>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</si>
  <si>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</si>
  <si>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</si>
  <si>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</si>
  <si>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</si>
  <si>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</si>
  <si>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</si>
  <si>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</si>
  <si>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</si>
  <si>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</si>
  <si>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</si>
  <si>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</si>
  <si>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</si>
  <si>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</si>
  <si>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</si>
  <si>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</si>
  <si>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</si>
  <si>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</si>
  <si>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</si>
  <si>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</si>
  <si>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</si>
  <si>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</si>
  <si>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</si>
  <si>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</si>
  <si>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</si>
  <si>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</si>
  <si>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</si>
  <si>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</si>
  <si>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</si>
  <si>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</si>
  <si>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</si>
  <si>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</si>
  <si>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</si>
  <si>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</si>
  <si>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</si>
  <si>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</si>
  <si>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</si>
  <si>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</si>
  <si>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</si>
  <si>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</si>
  <si>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</si>
  <si>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</si>
  <si>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</si>
  <si>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</si>
  <si>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</si>
  <si>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</si>
  <si>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</si>
  <si>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</si>
  <si>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</si>
  <si>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</si>
  <si>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</si>
  <si>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</si>
  <si>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</si>
  <si>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</si>
  <si>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</si>
  <si>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</si>
  <si>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</si>
  <si>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</si>
  <si>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</si>
  <si>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</si>
  <si>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</si>
  <si>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</si>
  <si>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</si>
  <si>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</si>
  <si>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</si>
  <si>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</si>
  <si>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</si>
  <si>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</si>
  <si>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</si>
  <si>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</si>
  <si>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</si>
  <si>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</si>
  <si>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</si>
  <si>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</si>
  <si>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</si>
  <si>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</si>
  <si>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</si>
  <si>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</si>
  <si>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</si>
  <si>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</si>
  <si>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</si>
  <si>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</si>
  <si>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</si>
  <si>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</si>
  <si>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</si>
  <si>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</si>
  <si>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</si>
  <si>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</si>
  <si>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</si>
  <si>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</si>
  <si>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</si>
  <si>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</si>
  <si>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</si>
  <si>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</si>
  <si>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</si>
  <si>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</si>
  <si>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</si>
  <si>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</si>
  <si>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</si>
  <si>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</si>
  <si>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</si>
  <si>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</si>
  <si>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</si>
  <si>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</si>
  <si>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</si>
  <si>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</si>
  <si>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</si>
  <si>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</si>
  <si>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</si>
  <si>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</si>
  <si>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</si>
  <si>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</si>
  <si>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</si>
  <si>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</si>
  <si>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</si>
  <si>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</si>
  <si>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</si>
  <si>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</si>
  <si>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</si>
  <si>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</si>
  <si>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</si>
  <si>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</si>
  <si>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</si>
  <si>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</si>
  <si>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</si>
  <si>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</si>
  <si>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</si>
  <si>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</si>
  <si>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</si>
  <si>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</si>
  <si>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</si>
  <si>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</si>
  <si>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</si>
  <si>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</si>
  <si>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</si>
  <si>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</si>
  <si>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</si>
  <si>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</si>
  <si>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</si>
  <si>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</si>
  <si>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</si>
  <si>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</si>
  <si>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</si>
  <si>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</si>
  <si>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</si>
  <si>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</si>
  <si>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</si>
  <si>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</si>
  <si>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</si>
  <si>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</si>
  <si>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</si>
  <si>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</si>
  <si>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</si>
  <si>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</si>
  <si>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</si>
  <si>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</si>
  <si>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</si>
  <si>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</si>
  <si>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</si>
  <si>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</si>
  <si>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</si>
  <si>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</si>
  <si>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</si>
  <si>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</si>
  <si>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</si>
  <si>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</si>
  <si>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</si>
  <si>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</si>
  <si>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</si>
  <si>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</si>
  <si>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</si>
  <si>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</si>
  <si>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</si>
  <si>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</si>
  <si>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</si>
  <si>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</si>
  <si>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</si>
  <si>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</si>
  <si>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</si>
  <si>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</si>
  <si>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</si>
  <si>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</si>
  <si>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</si>
  <si>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</si>
  <si>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</si>
  <si>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</si>
  <si>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</si>
  <si>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</si>
  <si>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</si>
  <si>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</si>
  <si>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</si>
  <si>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</si>
  <si>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</si>
  <si>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</si>
  <si>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</si>
  <si>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</si>
  <si>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</si>
  <si>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</si>
  <si>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</si>
  <si>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</si>
  <si>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</si>
  <si>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</si>
  <si>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</si>
  <si>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</si>
  <si>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</si>
  <si>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</si>
  <si>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</si>
  <si>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</si>
  <si>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</si>
  <si>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</si>
  <si>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</si>
  <si>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</si>
  <si>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</si>
  <si>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</si>
  <si>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</si>
  <si>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</si>
  <si>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</si>
  <si>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</si>
  <si>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</si>
  <si>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</si>
  <si>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</si>
  <si>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</si>
  <si>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</si>
  <si>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</si>
  <si>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</si>
  <si>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</si>
  <si>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</si>
  <si>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</si>
  <si>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</si>
  <si>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</si>
  <si>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</si>
  <si>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</si>
  <si>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</si>
  <si>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</si>
  <si>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</si>
  <si>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</si>
  <si>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</si>
  <si>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</si>
  <si>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</si>
  <si>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</si>
  <si>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</si>
  <si>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</si>
  <si>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</si>
  <si>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</si>
  <si>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</si>
  <si>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</si>
  <si>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</si>
  <si>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</si>
  <si>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</si>
  <si>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</si>
  <si>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</si>
  <si>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</si>
  <si>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</si>
  <si>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</si>
  <si>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</si>
  <si>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</si>
  <si>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</si>
  <si>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</si>
  <si>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</si>
  <si>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</si>
  <si>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</si>
  <si>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</si>
  <si>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</si>
  <si>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</si>
  <si>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</si>
  <si>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</si>
  <si>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</si>
  <si>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</si>
  <si>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</si>
  <si>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</si>
  <si>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</si>
  <si>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</si>
  <si>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</si>
  <si>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</si>
  <si>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</si>
  <si>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</si>
  <si>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</si>
  <si>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</si>
  <si>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</si>
  <si>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</si>
  <si>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</si>
  <si>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</si>
  <si>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</si>
  <si>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</si>
  <si>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</si>
  <si>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</si>
  <si>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</si>
  <si>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</si>
  <si>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</si>
  <si>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</si>
  <si>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</si>
  <si>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</si>
  <si>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</si>
  <si>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</si>
  <si>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</si>
  <si>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</si>
  <si>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</si>
  <si>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</si>
  <si>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</si>
  <si>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</si>
  <si>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</si>
  <si>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</si>
  <si>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</si>
  <si>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</si>
  <si>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</si>
  <si>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</si>
  <si>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</si>
  <si>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</si>
  <si>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</si>
  <si>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</si>
  <si>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</si>
  <si>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</si>
  <si>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</si>
  <si>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</si>
  <si>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</si>
  <si>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</si>
  <si>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</si>
  <si>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</si>
  <si>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</si>
  <si>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</si>
  <si>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</si>
  <si>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</si>
  <si>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</si>
  <si>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</si>
  <si>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</si>
  <si>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</si>
  <si>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</si>
  <si>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</si>
  <si>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</si>
  <si>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</si>
  <si>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</si>
  <si>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</si>
  <si>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</si>
  <si>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</si>
  <si>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</si>
  <si>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</si>
  <si>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</si>
  <si>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</si>
  <si>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</si>
  <si>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</si>
  <si>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</si>
  <si>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</si>
  <si>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</si>
  <si>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</si>
  <si>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</si>
  <si>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</si>
  <si>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</si>
  <si>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</si>
  <si>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</si>
  <si>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</si>
  <si>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</si>
  <si>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</si>
  <si>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</si>
  <si>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</si>
  <si>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</si>
  <si>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</si>
  <si>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</si>
  <si>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</si>
  <si>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</si>
  <si>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</si>
  <si>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</si>
  <si>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</si>
  <si>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</si>
  <si>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</si>
  <si>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</si>
  <si>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</si>
  <si>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</si>
  <si>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</si>
  <si>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</si>
  <si>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</si>
  <si>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</si>
  <si>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</si>
  <si>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</si>
  <si>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</si>
  <si>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</si>
  <si>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</si>
  <si>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</si>
  <si>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</si>
  <si>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</si>
  <si>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</si>
  <si>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</si>
  <si>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</si>
  <si>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</si>
  <si>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</si>
  <si>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</si>
  <si>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</si>
  <si>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</si>
  <si>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</si>
  <si>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</si>
  <si>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</si>
  <si>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</si>
  <si>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</si>
  <si>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</si>
  <si>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</si>
  <si>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</si>
  <si>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</si>
  <si>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</si>
  <si>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</si>
  <si>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</si>
  <si>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</si>
  <si>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</si>
  <si>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</si>
  <si>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</si>
  <si>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</si>
  <si>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</si>
  <si>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</si>
  <si>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</si>
  <si>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</si>
  <si>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</si>
  <si>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</si>
  <si>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</si>
  <si>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</si>
  <si>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</si>
  <si>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</si>
  <si>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</si>
  <si>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</si>
  <si>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</si>
  <si>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</si>
  <si>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</si>
  <si>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</si>
  <si>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</si>
  <si>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</si>
  <si>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</si>
  <si>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</si>
  <si>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</si>
  <si>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</si>
  <si>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</si>
  <si>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</si>
  <si>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</si>
  <si>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</si>
  <si>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</si>
  <si>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</si>
  <si>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</si>
  <si>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</si>
  <si>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</si>
  <si>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</si>
  <si>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</si>
  <si>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</si>
  <si>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</si>
  <si>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</si>
  <si>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</si>
  <si>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</si>
  <si>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</si>
  <si>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</si>
  <si>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</si>
  <si>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</si>
  <si>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</si>
  <si>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</si>
  <si>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</si>
  <si>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</si>
  <si>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</si>
  <si>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</si>
  <si>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</si>
  <si>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</si>
  <si>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</si>
  <si>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</si>
  <si>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</si>
  <si>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</si>
  <si>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</si>
  <si>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</si>
  <si>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</si>
  <si>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</si>
  <si>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</si>
  <si>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</si>
  <si>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</si>
  <si>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</si>
  <si>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</si>
  <si>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</si>
  <si>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</si>
  <si>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</si>
  <si>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</si>
  <si>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</si>
  <si>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</si>
  <si>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</si>
  <si>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</si>
  <si>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</si>
  <si>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</si>
  <si>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</si>
  <si>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</si>
  <si>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</si>
  <si>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</si>
  <si>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</si>
  <si>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</si>
  <si>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</si>
  <si>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</si>
  <si>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</si>
  <si>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</si>
  <si>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</si>
  <si>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</si>
  <si>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</si>
  <si>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</si>
  <si>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</si>
  <si>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</si>
  <si>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</si>
  <si>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</si>
  <si>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</si>
  <si>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</si>
  <si>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</si>
  <si>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</si>
  <si>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</si>
  <si>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</si>
  <si>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</si>
  <si>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</si>
  <si>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</si>
  <si>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</si>
  <si>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</si>
  <si>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</si>
  <si>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</si>
  <si>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</si>
  <si>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</si>
  <si>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</si>
  <si>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</si>
  <si>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</si>
  <si>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</si>
  <si>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</si>
  <si>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</si>
  <si>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</si>
  <si>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</si>
  <si>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</si>
  <si>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</si>
  <si>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</si>
  <si>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</si>
  <si>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</si>
  <si>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</si>
  <si>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</si>
  <si>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</si>
  <si>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</si>
  <si>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</si>
  <si>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</si>
  <si>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</si>
  <si>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</si>
  <si>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</si>
  <si>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</si>
  <si>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</si>
  <si>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</si>
  <si>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</si>
  <si>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</si>
  <si>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</si>
  <si>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</si>
  <si>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</si>
  <si>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</si>
  <si>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</si>
  <si>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</si>
  <si>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</si>
  <si>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</si>
  <si>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</si>
  <si>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</si>
  <si>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</si>
  <si>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</si>
  <si>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</si>
  <si>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</si>
  <si>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</si>
  <si>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</si>
  <si>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</si>
  <si>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</si>
  <si>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</si>
  <si>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</si>
  <si>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</si>
  <si>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</si>
  <si>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</si>
  <si>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</si>
  <si>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</si>
  <si>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</si>
  <si>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</si>
  <si>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</si>
  <si>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</si>
  <si>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</si>
  <si>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</si>
  <si>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</si>
  <si>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</si>
  <si>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</si>
  <si>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</si>
  <si>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</si>
  <si>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</si>
  <si>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</si>
  <si>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</si>
  <si>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</si>
  <si>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</si>
  <si>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</si>
  <si>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</si>
  <si>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</si>
  <si>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</si>
  <si>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</si>
  <si>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</si>
  <si>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</si>
  <si>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</si>
  <si>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</si>
  <si>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</si>
  <si>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</si>
  <si>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</si>
  <si>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</si>
  <si>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</si>
  <si>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</si>
  <si>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</si>
  <si>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</si>
  <si>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</si>
  <si>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</si>
  <si>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</si>
  <si>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</si>
  <si>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</si>
  <si>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</si>
  <si>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</si>
  <si>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</si>
  <si>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</si>
  <si>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</si>
  <si>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</si>
  <si>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</si>
  <si>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</si>
  <si>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</si>
  <si>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</si>
  <si>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</si>
  <si>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</si>
  <si>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</si>
  <si>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</si>
  <si>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</si>
  <si>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</si>
  <si>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</si>
  <si>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</si>
  <si>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</si>
  <si>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</si>
  <si>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</si>
  <si>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</si>
  <si>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</si>
  <si>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</si>
  <si>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</si>
  <si>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</si>
  <si>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</si>
  <si>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</si>
  <si>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</si>
  <si>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</si>
  <si>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</si>
  <si>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</si>
  <si>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</si>
  <si>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</si>
  <si>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</si>
  <si>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</si>
  <si>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</si>
  <si>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</si>
  <si>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</si>
  <si>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</si>
  <si>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</si>
  <si>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</si>
  <si>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</si>
  <si>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</si>
  <si>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</si>
  <si>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</si>
  <si>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</si>
  <si>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</si>
  <si>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</si>
  <si>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</si>
  <si>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</si>
  <si>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</si>
  <si>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</si>
  <si>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</si>
  <si>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</si>
  <si>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</si>
  <si>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</si>
  <si>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</si>
  <si>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</si>
  <si>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</si>
  <si>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</si>
  <si>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</si>
  <si>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</si>
  <si>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</si>
  <si>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</si>
  <si>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</si>
  <si>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</si>
  <si>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</si>
  <si>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</si>
  <si>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</si>
  <si>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</si>
  <si>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</si>
  <si>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</si>
  <si>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</si>
  <si>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</si>
  <si>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</si>
  <si>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</si>
  <si>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</si>
  <si>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</si>
  <si>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</si>
  <si>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</si>
  <si>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</si>
  <si>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</si>
  <si>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</si>
  <si>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</si>
  <si>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</si>
  <si>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</si>
  <si>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</si>
  <si>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</si>
  <si>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</si>
  <si>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</si>
  <si>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</si>
  <si>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</si>
  <si>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</si>
  <si>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</si>
  <si>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</si>
  <si>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</si>
  <si>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</si>
  <si>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</si>
  <si>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</si>
  <si>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</si>
  <si>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</si>
  <si>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</si>
  <si>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</si>
  <si>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</si>
  <si>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</si>
  <si>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</si>
  <si>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</si>
  <si>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</si>
  <si>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</si>
  <si>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</si>
  <si>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</si>
  <si>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</si>
  <si>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</si>
  <si>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</si>
  <si>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</si>
  <si>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</si>
  <si>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</si>
  <si>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</si>
  <si>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</si>
  <si>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</si>
  <si>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</si>
  <si>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</si>
  <si>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</si>
  <si>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</si>
  <si>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</si>
  <si>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</si>
  <si>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</si>
  <si>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</si>
  <si>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</si>
  <si>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</si>
  <si>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</si>
  <si>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</si>
  <si>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</si>
  <si>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</si>
  <si>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</si>
  <si>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</si>
  <si>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</si>
  <si>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</si>
  <si>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</si>
  <si>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</si>
  <si>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</si>
  <si>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</si>
  <si>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</si>
  <si>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</si>
  <si>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</si>
  <si>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</si>
  <si>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</si>
  <si>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</si>
  <si>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</si>
  <si>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</si>
  <si>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</si>
  <si>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</si>
  <si>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</si>
  <si>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</si>
  <si>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</si>
  <si>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</si>
  <si>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</si>
  <si>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</si>
  <si>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</si>
  <si>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</si>
  <si>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</si>
  <si>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</si>
  <si>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</si>
  <si>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</si>
  <si>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</si>
  <si>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</si>
  <si>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</si>
  <si>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</si>
  <si>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</si>
  <si>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</si>
  <si>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</si>
  <si>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</si>
  <si>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</si>
  <si>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</si>
  <si>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</si>
  <si>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</si>
  <si>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</si>
  <si>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</si>
  <si>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</si>
  <si>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</si>
  <si>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</si>
  <si>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</si>
  <si>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</si>
  <si>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</si>
  <si>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</si>
  <si>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</si>
  <si>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</si>
  <si>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</si>
  <si>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</si>
  <si>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</si>
  <si>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</si>
  <si>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</si>
  <si>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</si>
  <si>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</si>
  <si>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</si>
  <si>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</si>
  <si>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</si>
  <si>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</si>
  <si>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</si>
  <si>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</si>
  <si>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</si>
  <si>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</si>
  <si>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</si>
  <si>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</si>
  <si>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</si>
  <si>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</si>
  <si>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</si>
  <si>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</si>
  <si>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</si>
  <si>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</si>
  <si>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</si>
  <si>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</si>
  <si>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</si>
  <si>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</si>
  <si>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</si>
  <si>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</si>
  <si>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</si>
  <si>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</si>
  <si>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</si>
  <si>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</si>
  <si>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</si>
  <si>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</si>
  <si>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</si>
  <si>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</si>
  <si>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</si>
  <si>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</si>
  <si>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</si>
  <si>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</si>
  <si>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</si>
  <si>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</si>
  <si>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</si>
  <si>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</si>
  <si>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</si>
  <si>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</si>
  <si>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</si>
  <si>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</si>
  <si>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</si>
  <si>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</si>
  <si>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</si>
  <si>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</si>
  <si>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</si>
  <si>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</si>
  <si>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</si>
  <si>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</si>
  <si>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</si>
  <si>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</si>
  <si>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</si>
  <si>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</si>
  <si>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</si>
  <si>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</si>
  <si>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</si>
  <si>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</si>
  <si>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</si>
  <si>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</si>
  <si>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</si>
  <si>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</si>
  <si>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</si>
  <si>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</si>
  <si>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</si>
  <si>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</si>
  <si>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</si>
  <si>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</si>
  <si>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</si>
  <si>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</si>
  <si>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</si>
  <si>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</si>
  <si>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</si>
  <si>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</si>
  <si>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</si>
  <si>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</si>
  <si>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</si>
  <si>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</si>
  <si>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</si>
  <si>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</si>
  <si>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</si>
  <si>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</si>
  <si>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</si>
  <si>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</si>
  <si>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</si>
  <si>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</si>
  <si>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</si>
  <si>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</si>
  <si>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</si>
  <si>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</si>
  <si>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</si>
  <si>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</si>
  <si>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</si>
  <si>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</si>
  <si>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</si>
  <si>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</si>
  <si>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</si>
  <si>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</si>
  <si>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</si>
  <si>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</si>
  <si>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</si>
  <si>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</si>
  <si>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</si>
  <si>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</si>
  <si>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</si>
  <si>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</si>
  <si>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</si>
  <si>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</si>
  <si>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</si>
  <si>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</si>
  <si>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</si>
  <si>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</si>
  <si>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</si>
  <si>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</si>
  <si>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</si>
  <si>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</si>
  <si>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</si>
  <si>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</si>
  <si>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</si>
  <si>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</si>
  <si>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</si>
  <si>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</si>
  <si>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</si>
  <si>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</si>
  <si>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</si>
  <si>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</si>
  <si>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</si>
  <si>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</si>
  <si>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</si>
  <si>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</si>
  <si>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</si>
  <si>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</si>
  <si>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</si>
  <si>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</si>
  <si>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</si>
  <si>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</si>
  <si>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</si>
  <si>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</si>
  <si>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</si>
  <si>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</si>
  <si>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</si>
  <si>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</si>
  <si>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</si>
  <si>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</si>
  <si>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</si>
  <si>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</si>
  <si>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</si>
  <si>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</si>
  <si>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</si>
  <si>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</si>
  <si>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</si>
  <si>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</si>
  <si>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</si>
  <si>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</si>
  <si>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</si>
  <si>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</si>
  <si>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</si>
  <si>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</si>
  <si>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</si>
  <si>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</si>
  <si>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</si>
  <si>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</si>
  <si>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</si>
  <si>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</si>
  <si>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</si>
  <si>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</si>
  <si>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</si>
  <si>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</si>
  <si>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</si>
  <si>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</si>
  <si>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</si>
  <si>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</si>
  <si>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</si>
  <si>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</si>
  <si>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</si>
  <si>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</si>
  <si>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</si>
  <si>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</si>
  <si>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</si>
  <si>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</si>
  <si>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</si>
  <si>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</si>
  <si>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</si>
  <si>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</si>
  <si>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</si>
  <si>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</si>
  <si>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</si>
  <si>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</si>
  <si>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</si>
  <si>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</si>
  <si>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</si>
  <si>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</si>
  <si>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</si>
  <si>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</si>
  <si>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</si>
  <si>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</si>
  <si>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</si>
  <si>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</si>
  <si>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</si>
  <si>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</si>
  <si>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</si>
  <si>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</si>
  <si>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</si>
  <si>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</si>
  <si>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</si>
  <si>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</si>
  <si>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</si>
  <si>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</si>
  <si>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</si>
  <si>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</si>
  <si>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</si>
  <si>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</si>
  <si>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</si>
  <si>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</si>
  <si>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</si>
  <si>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</si>
  <si>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</si>
  <si>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</si>
  <si>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</si>
  <si>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</si>
  <si>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</si>
  <si>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</si>
  <si>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</si>
  <si>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</si>
  <si>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</si>
  <si>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</si>
  <si>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</si>
  <si>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</si>
  <si>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</si>
  <si>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</si>
  <si>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</si>
  <si>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</si>
  <si>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</si>
  <si>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</si>
  <si>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</si>
  <si>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</si>
  <si>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</si>
  <si>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</si>
  <si>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</si>
  <si>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</si>
  <si>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</si>
  <si>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</si>
  <si>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</si>
  <si>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</si>
  <si>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</si>
  <si>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</si>
  <si>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</si>
  <si>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</si>
  <si>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</si>
  <si>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</si>
  <si>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</si>
  <si>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</si>
  <si>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</si>
  <si>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</si>
  <si>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</si>
  <si>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</si>
  <si>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</si>
  <si>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</si>
  <si>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</si>
  <si>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</si>
  <si>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</si>
  <si>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</si>
  <si>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</si>
  <si>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</si>
  <si>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</si>
  <si>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</si>
  <si>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</si>
  <si>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</si>
  <si>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</si>
  <si>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</si>
  <si>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</si>
  <si>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</si>
  <si>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</si>
  <si>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</si>
  <si>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</si>
  <si>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</si>
  <si>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</si>
  <si>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</si>
  <si>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</si>
  <si>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</si>
  <si>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</si>
  <si>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</si>
  <si>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</si>
  <si>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</si>
  <si>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</si>
  <si>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</si>
  <si>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</si>
  <si>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</si>
  <si>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</si>
  <si>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</si>
  <si>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</si>
  <si>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</si>
  <si>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</si>
  <si>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</si>
  <si>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</si>
  <si>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</si>
  <si>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</si>
  <si>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</si>
  <si>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</si>
  <si>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</si>
  <si>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</si>
  <si>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</si>
  <si>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</si>
  <si>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</si>
  <si>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</si>
  <si>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</si>
  <si>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</si>
  <si>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</si>
  <si>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</si>
  <si>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</si>
  <si>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</si>
  <si>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</si>
  <si>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</si>
  <si>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</si>
  <si>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</si>
  <si>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</si>
  <si>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</si>
  <si>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</si>
  <si>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</si>
  <si>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</si>
  <si>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</si>
  <si>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</si>
  <si>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</si>
  <si>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</si>
  <si>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</si>
  <si>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</si>
  <si>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</si>
  <si>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</si>
  <si>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</si>
  <si>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</si>
  <si>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</si>
  <si>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</si>
  <si>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</si>
  <si>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</si>
  <si>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</si>
  <si>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</si>
  <si>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</si>
  <si>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</si>
  <si>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</si>
  <si>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</si>
  <si>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</si>
  <si>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</si>
  <si>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</si>
  <si>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</si>
  <si>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</si>
  <si>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</si>
  <si>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</si>
  <si>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</si>
  <si>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</si>
  <si>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</si>
  <si>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</si>
  <si>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</si>
  <si>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</si>
  <si>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</si>
  <si>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</si>
  <si>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</si>
  <si>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</si>
  <si>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</si>
  <si>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</si>
  <si>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</si>
  <si>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</si>
  <si>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</si>
  <si>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</si>
  <si>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</si>
  <si>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</si>
  <si>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</si>
  <si>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</si>
  <si>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</si>
  <si>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</si>
  <si>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</si>
  <si>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</si>
  <si>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</si>
  <si>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</si>
  <si>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</si>
  <si>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</si>
  <si>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</si>
  <si>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</si>
  <si>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</si>
  <si>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</si>
  <si>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</si>
  <si>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</si>
  <si>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</si>
  <si>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</si>
  <si>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</si>
  <si>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</si>
  <si>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</si>
  <si>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</si>
  <si>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</si>
  <si>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</si>
  <si>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</si>
  <si>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</si>
  <si>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</si>
  <si>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</si>
  <si>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</si>
  <si>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</si>
  <si>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</si>
  <si>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</si>
  <si>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</si>
  <si>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</si>
  <si>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</si>
  <si>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</si>
  <si>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</si>
  <si>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</si>
  <si>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</si>
  <si>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</si>
  <si>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</si>
  <si>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</si>
  <si>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</si>
  <si>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</si>
  <si>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</si>
  <si>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</si>
  <si>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</si>
  <si>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</si>
  <si>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</si>
  <si>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</si>
  <si>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</si>
  <si>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</si>
  <si>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</si>
  <si>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</si>
  <si>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</si>
  <si>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</si>
  <si>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</si>
  <si>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</si>
  <si>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</si>
  <si>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</si>
  <si>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</si>
  <si>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</si>
  <si>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</si>
  <si>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</si>
  <si>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</si>
  <si>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</si>
  <si>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</si>
  <si>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</si>
  <si>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</si>
  <si>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</si>
  <si>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</si>
  <si>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</si>
  <si>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</si>
  <si>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</si>
  <si>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</si>
  <si>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</si>
  <si>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</si>
  <si>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</si>
  <si>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</si>
  <si>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</si>
  <si>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</si>
  <si>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</si>
  <si>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</si>
  <si>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</si>
  <si>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</si>
  <si>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</si>
  <si>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</si>
  <si>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</si>
  <si>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</si>
  <si>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</si>
  <si>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</si>
  <si>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</si>
  <si>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</si>
  <si>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</si>
  <si>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</si>
  <si>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</si>
  <si>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</si>
  <si>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</si>
  <si>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</si>
  <si>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</si>
  <si>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</si>
  <si>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</si>
  <si>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</si>
  <si>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</si>
  <si>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</si>
  <si>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</si>
  <si>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</si>
  <si>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</si>
  <si>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</si>
  <si>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</si>
  <si>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</si>
  <si>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</si>
  <si>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</si>
  <si>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</si>
  <si>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</si>
  <si>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</si>
  <si>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</si>
  <si>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</si>
  <si>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</si>
  <si>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</si>
  <si>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</si>
  <si>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</si>
  <si>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</si>
  <si>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</si>
  <si>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</si>
  <si>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</si>
  <si>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</si>
  <si>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</si>
  <si>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</si>
  <si>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</si>
  <si>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</si>
  <si>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</si>
  <si>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</si>
  <si>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</si>
  <si>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</si>
  <si>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</si>
  <si>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</si>
  <si>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</si>
  <si>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</si>
  <si>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</si>
  <si>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</si>
  <si>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</si>
  <si>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</si>
  <si>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</si>
  <si>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</si>
  <si>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</si>
  <si>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</si>
  <si>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</si>
  <si>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</si>
  <si>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</si>
  <si>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</si>
  <si>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</si>
  <si>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</si>
  <si>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</si>
  <si>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</si>
  <si>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</si>
  <si>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</si>
  <si>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</si>
  <si>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</si>
  <si>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</si>
  <si>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</si>
  <si>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</si>
  <si>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</si>
  <si>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</si>
  <si>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</si>
  <si>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</si>
  <si>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</si>
  <si>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</si>
  <si>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</si>
  <si>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</si>
  <si>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</si>
  <si>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</si>
  <si>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</si>
  <si>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</si>
  <si>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</si>
  <si>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</si>
  <si>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</si>
  <si>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</si>
  <si>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</si>
  <si>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</si>
  <si>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</si>
  <si>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</si>
  <si>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</si>
  <si>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</si>
  <si>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</si>
  <si>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</si>
  <si>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</si>
  <si>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</si>
  <si>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</si>
  <si>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</si>
  <si>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</si>
  <si>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</si>
  <si>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</si>
  <si>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</si>
  <si>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</si>
  <si>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</si>
  <si>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</si>
  <si>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</si>
  <si>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</si>
  <si>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</si>
  <si>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</si>
  <si>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</si>
  <si>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</si>
  <si>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</si>
  <si>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</si>
  <si>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</si>
  <si>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</si>
  <si>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</si>
  <si>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</si>
  <si>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</si>
  <si>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</si>
  <si>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</si>
  <si>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</si>
  <si>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</si>
  <si>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</si>
  <si>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</si>
  <si>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</si>
  <si>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</si>
  <si>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</si>
  <si>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</si>
  <si>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</si>
  <si>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</si>
  <si>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</si>
  <si>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</si>
  <si>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</si>
  <si>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</si>
  <si>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</si>
  <si>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</si>
  <si>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</si>
  <si>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</si>
  <si>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</si>
  <si>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</si>
  <si>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</si>
  <si>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</si>
  <si>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</si>
  <si>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</si>
  <si>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</si>
  <si>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</si>
  <si>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</si>
  <si>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</si>
  <si>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</si>
  <si>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</si>
  <si>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</si>
  <si>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</si>
  <si>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</si>
  <si>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</si>
  <si>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</si>
  <si>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</si>
  <si>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</si>
  <si>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</si>
  <si>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</si>
  <si>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</si>
  <si>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</si>
  <si>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</si>
  <si>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</si>
  <si>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</si>
  <si>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</si>
  <si>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</si>
  <si>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</si>
  <si>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</si>
  <si>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</si>
  <si>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</si>
  <si>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</si>
  <si>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</si>
  <si>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</si>
  <si>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</si>
  <si>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</si>
  <si>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</si>
  <si>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</si>
  <si>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</si>
  <si>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</si>
  <si>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</si>
  <si>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</si>
  <si>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</si>
  <si>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</si>
  <si>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</si>
  <si>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</si>
  <si>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</si>
  <si>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</si>
  <si>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</si>
  <si>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</si>
  <si>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</si>
  <si>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</si>
  <si>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</si>
  <si>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</si>
  <si>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</si>
  <si>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</si>
  <si>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</si>
  <si>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</si>
  <si>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</si>
  <si>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</si>
  <si>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</si>
  <si>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</si>
  <si>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</si>
  <si>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</si>
  <si>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</si>
  <si>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</si>
  <si>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</si>
  <si>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</si>
  <si>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</si>
  <si>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</si>
  <si>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</si>
  <si>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</si>
  <si>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</si>
  <si>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</si>
  <si>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</si>
  <si>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</si>
  <si>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</si>
  <si>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</si>
  <si>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</si>
  <si>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</si>
  <si>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</si>
  <si>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</si>
  <si>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</si>
  <si>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</si>
  <si>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</si>
  <si>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</si>
  <si>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</si>
  <si>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</si>
  <si>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</si>
  <si>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</si>
  <si>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</si>
  <si>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</si>
  <si>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</si>
  <si>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</si>
  <si>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</si>
  <si>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</si>
  <si>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</si>
  <si>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</si>
  <si>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</si>
  <si>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</si>
  <si>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</si>
  <si>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</si>
  <si>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</si>
  <si>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</si>
  <si>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</si>
  <si>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</si>
  <si>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</si>
  <si>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</si>
  <si>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</si>
  <si>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</si>
  <si>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</si>
  <si>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</si>
  <si>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</si>
  <si>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</si>
  <si>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</si>
  <si>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</si>
  <si>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</si>
  <si>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</si>
  <si>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</si>
  <si>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</si>
  <si>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</si>
  <si>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</si>
  <si>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</si>
  <si>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</si>
  <si>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</si>
  <si>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</si>
  <si>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</si>
  <si>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</si>
  <si>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</si>
  <si>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</si>
  <si>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</si>
  <si>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</si>
  <si>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</si>
  <si>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</si>
  <si>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</si>
  <si>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</si>
  <si>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</si>
  <si>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</si>
  <si>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</si>
  <si>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</si>
  <si>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</si>
  <si>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</si>
  <si>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</si>
  <si>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</si>
  <si>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</si>
  <si>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</si>
  <si>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</si>
  <si>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</si>
  <si>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</si>
  <si>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</si>
  <si>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</si>
  <si>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</si>
  <si>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</si>
  <si>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</si>
  <si>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</si>
  <si>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</si>
  <si>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</si>
  <si>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</si>
  <si>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</si>
  <si>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</si>
  <si>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</si>
  <si>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</si>
  <si>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</si>
  <si>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</si>
  <si>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</si>
  <si>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</si>
  <si>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</si>
  <si>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</si>
  <si>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</si>
  <si>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</si>
  <si>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</si>
  <si>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</si>
  <si>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</si>
  <si>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</si>
  <si>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</si>
  <si>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</si>
  <si>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</si>
  <si>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</si>
  <si>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</si>
  <si>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</si>
  <si>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</si>
  <si>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</si>
  <si>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</si>
  <si>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</si>
  <si>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</si>
  <si>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</si>
  <si>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</si>
  <si>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</si>
  <si>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</si>
  <si>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</si>
  <si>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</si>
  <si>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</si>
  <si>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</si>
  <si>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</si>
  <si>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</si>
  <si>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</si>
  <si>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</si>
  <si>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</si>
  <si>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</si>
  <si>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</si>
  <si>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</si>
  <si>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</si>
  <si>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</si>
  <si>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</si>
  <si>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</si>
  <si>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</si>
  <si>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</si>
  <si>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</si>
  <si>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</si>
  <si>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</si>
  <si>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</si>
  <si>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</si>
  <si>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</si>
  <si>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</si>
  <si>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</si>
  <si>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</si>
  <si>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</si>
  <si>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</si>
  <si>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</si>
  <si>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</si>
  <si>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</si>
  <si>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</si>
  <si>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</si>
  <si>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</si>
  <si>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</si>
  <si>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</si>
  <si>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</si>
  <si>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</si>
  <si>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</si>
  <si>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</si>
  <si>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</si>
  <si>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</si>
  <si>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</si>
  <si>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</si>
  <si>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</si>
  <si>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</si>
  <si>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</si>
  <si>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</si>
  <si>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</si>
  <si>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</si>
  <si>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</si>
  <si>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</si>
  <si>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</si>
  <si>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</si>
  <si>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</si>
  <si>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</si>
  <si>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</si>
  <si>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</si>
  <si>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</si>
  <si>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</si>
  <si>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</si>
  <si>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</si>
  <si>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</si>
  <si>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</si>
  <si>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</si>
  <si>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</si>
  <si>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</si>
  <si>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</si>
  <si>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</si>
  <si>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</si>
  <si>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</si>
  <si>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</si>
  <si>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</si>
  <si>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</si>
  <si>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</si>
  <si>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</si>
  <si>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</si>
  <si>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</si>
  <si>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</si>
  <si>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</si>
  <si>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</si>
  <si>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</si>
  <si>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</si>
  <si>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</si>
  <si>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</si>
  <si>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</si>
  <si>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</si>
  <si>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</si>
  <si>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</si>
  <si>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</si>
  <si>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</si>
  <si>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</si>
  <si>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</si>
  <si>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</si>
  <si>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</si>
  <si>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</si>
  <si>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</si>
  <si>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</si>
  <si>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</si>
  <si>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</si>
  <si>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</si>
  <si>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</si>
  <si>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</si>
  <si>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</si>
  <si>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</si>
  <si>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</si>
  <si>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</si>
  <si>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</si>
  <si>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</si>
  <si>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</si>
  <si>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</si>
  <si>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</si>
  <si>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</si>
  <si>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</si>
  <si>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</si>
  <si>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</si>
  <si>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</si>
  <si>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</si>
  <si>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</si>
  <si>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</si>
  <si>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</si>
  <si>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</si>
  <si>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</si>
  <si>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</si>
  <si>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</si>
  <si>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</si>
  <si>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</si>
  <si>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</si>
  <si>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</si>
  <si>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</si>
  <si>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</si>
  <si>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</si>
  <si>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</si>
  <si>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</si>
  <si>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</si>
  <si>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</si>
  <si>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</si>
  <si>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</si>
  <si>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</si>
  <si>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</si>
  <si>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</si>
  <si>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</si>
  <si>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</si>
  <si>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</si>
  <si>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</si>
  <si>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</si>
  <si>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</si>
  <si>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</si>
  <si>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</si>
  <si>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</si>
  <si>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</si>
  <si>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</si>
  <si>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</si>
  <si>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</si>
  <si>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</si>
  <si>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</si>
  <si>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</si>
  <si>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</si>
  <si>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</si>
  <si>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</si>
  <si>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</si>
  <si>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</si>
  <si>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</si>
  <si>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</si>
  <si>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</si>
  <si>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</si>
  <si>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</si>
  <si>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</si>
  <si>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</si>
  <si>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</si>
  <si>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</si>
  <si>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</si>
  <si>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</si>
  <si>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</si>
  <si>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</si>
  <si>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</si>
  <si>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</si>
  <si>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</si>
  <si>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</si>
  <si>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</si>
  <si>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</si>
  <si>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</si>
  <si>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</si>
  <si>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</si>
  <si>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</si>
  <si>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</si>
  <si>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</si>
  <si>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</si>
  <si>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</si>
  <si>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</si>
  <si>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</si>
  <si>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</si>
  <si>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</si>
  <si>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</si>
  <si>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</si>
  <si>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</si>
  <si>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</si>
  <si>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</si>
  <si>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</si>
  <si>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</si>
  <si>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</si>
  <si>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</si>
  <si>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</si>
  <si>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</si>
  <si>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</si>
  <si>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</si>
  <si>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</si>
  <si>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</si>
  <si>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</si>
  <si>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</si>
  <si>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</si>
  <si>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</si>
  <si>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</si>
  <si>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</si>
  <si>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</si>
  <si>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</si>
  <si>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</si>
  <si>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</si>
  <si>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</si>
  <si>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</si>
  <si>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</si>
  <si>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</si>
  <si>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</si>
  <si>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</si>
  <si>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</si>
  <si>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</si>
  <si>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</si>
  <si>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</si>
  <si>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</si>
  <si>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</si>
  <si>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</si>
  <si>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</si>
  <si>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</si>
  <si>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</si>
  <si>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</si>
  <si>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</si>
  <si>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</si>
  <si>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</si>
  <si>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</si>
  <si>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</si>
  <si>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</si>
  <si>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</si>
  <si>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</si>
  <si>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</si>
  <si>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</si>
  <si>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</si>
  <si>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</si>
  <si>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</si>
  <si>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</si>
  <si>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</si>
  <si>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</si>
  <si>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</si>
  <si>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</si>
  <si>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</si>
  <si>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</si>
  <si>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</si>
  <si>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</si>
  <si>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</si>
  <si>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</si>
  <si>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</si>
  <si>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</si>
  <si>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</si>
  <si>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</si>
  <si>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</si>
  <si>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</si>
  <si>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</si>
  <si>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</si>
  <si>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</si>
  <si>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</si>
  <si>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</si>
  <si>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</si>
  <si>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</si>
  <si>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</si>
  <si>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</si>
  <si>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</si>
  <si>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</si>
  <si>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</si>
  <si>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</si>
  <si>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</si>
  <si>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</si>
  <si>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</si>
  <si>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</si>
  <si>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</si>
  <si>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</si>
  <si>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</si>
  <si>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</si>
  <si>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</si>
  <si>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</si>
  <si>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</si>
  <si>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</si>
  <si>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</si>
  <si>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</si>
  <si>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</si>
  <si>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</si>
  <si>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</si>
  <si>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</si>
  <si>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</si>
  <si>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</si>
  <si>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</si>
  <si>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</si>
  <si>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</si>
  <si>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</si>
  <si>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</si>
  <si>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</si>
  <si>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</si>
  <si>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</si>
  <si>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</si>
  <si>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</si>
  <si>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</si>
  <si>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</si>
  <si>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</si>
  <si>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</si>
  <si>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</si>
  <si>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</si>
  <si>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</si>
  <si>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</si>
  <si>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</si>
  <si>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</si>
  <si>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</si>
  <si>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</si>
  <si>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</si>
  <si>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</si>
  <si>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</si>
  <si>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</si>
  <si>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</si>
  <si>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</si>
  <si>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</si>
  <si>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</si>
  <si>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</si>
  <si>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</si>
  <si>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</si>
  <si>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</si>
  <si>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</si>
  <si>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</si>
  <si>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</si>
  <si>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</si>
  <si>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</si>
  <si>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</si>
  <si>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</si>
  <si>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</si>
  <si>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</si>
  <si>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</si>
  <si>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</si>
  <si>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</si>
  <si>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</si>
  <si>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</si>
  <si>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</si>
  <si>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</si>
  <si>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</si>
  <si>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</si>
  <si>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</si>
  <si>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</si>
  <si>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</si>
  <si>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</si>
  <si>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</si>
  <si>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</si>
  <si>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</si>
  <si>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</si>
  <si>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</si>
  <si>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</si>
  <si>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</si>
  <si>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</si>
  <si>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</si>
  <si>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</si>
  <si>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</si>
  <si>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</si>
  <si>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</si>
  <si>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</si>
  <si>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</si>
  <si>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</si>
  <si>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</si>
  <si>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</si>
  <si>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</si>
  <si>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</si>
  <si>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</si>
  <si>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</si>
  <si>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</si>
  <si>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</si>
  <si>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</si>
  <si>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</si>
  <si>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</si>
  <si>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</si>
  <si>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</si>
  <si>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</si>
  <si>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</si>
  <si>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</si>
  <si>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</si>
  <si>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</si>
  <si>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</si>
  <si>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</si>
  <si>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</si>
  <si>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</si>
  <si>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</si>
  <si>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</si>
  <si>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</si>
  <si>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</si>
  <si>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</si>
  <si>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</si>
  <si>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</si>
  <si>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</si>
  <si>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</si>
  <si>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</si>
  <si>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</si>
  <si>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</si>
  <si>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</si>
  <si>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</si>
  <si>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</si>
  <si>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</si>
  <si>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</si>
  <si>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</si>
  <si>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</si>
  <si>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</si>
  <si>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</si>
  <si>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</si>
  <si>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</si>
  <si>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</si>
  <si>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</si>
  <si>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</si>
  <si>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</si>
  <si>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</si>
  <si>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</si>
  <si>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</si>
  <si>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</si>
  <si>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</si>
  <si>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</si>
  <si>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</si>
  <si>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</si>
  <si>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</si>
  <si>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</si>
  <si>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</si>
  <si>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</si>
  <si>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</si>
  <si>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</si>
  <si>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</si>
  <si>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</si>
  <si>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</si>
  <si>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</si>
  <si>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</si>
  <si>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</si>
  <si>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</si>
  <si>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</si>
  <si>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</si>
  <si>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</si>
  <si>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</si>
  <si>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</si>
  <si>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</si>
  <si>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</si>
  <si>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</si>
  <si>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</si>
  <si>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</si>
  <si>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</si>
  <si>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</si>
  <si>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</si>
  <si>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</si>
  <si>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</si>
  <si>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</si>
  <si>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</si>
  <si>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</si>
  <si>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</si>
  <si>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</si>
  <si>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</si>
  <si>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</si>
  <si>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</si>
  <si>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</si>
  <si>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</si>
  <si>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</si>
  <si>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</si>
  <si>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</si>
  <si>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</si>
  <si>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</si>
  <si>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</si>
  <si>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</si>
  <si>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</si>
  <si>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</si>
  <si>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</si>
  <si>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</si>
  <si>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</si>
  <si>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</si>
  <si>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</si>
  <si>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</si>
  <si>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</si>
  <si>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</si>
  <si>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</si>
  <si>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</si>
  <si>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</si>
  <si>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</si>
  <si>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</si>
  <si>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</si>
  <si>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</si>
  <si>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</si>
  <si>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</si>
  <si>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</si>
  <si>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</si>
  <si>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</si>
  <si>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</si>
  <si>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</si>
  <si>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</si>
  <si>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</si>
  <si>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</si>
  <si>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</si>
  <si>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</si>
  <si>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</si>
  <si>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</si>
  <si>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</si>
  <si>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</si>
  <si>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</si>
  <si>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</si>
  <si>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</si>
  <si>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</si>
  <si>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</si>
  <si>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</si>
  <si>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</si>
  <si>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</si>
  <si>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</si>
  <si>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</si>
  <si>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</si>
  <si>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</si>
  <si>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</si>
  <si>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</si>
  <si>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</si>
  <si>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</si>
  <si>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</si>
  <si>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</si>
  <si>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</si>
  <si>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</si>
  <si>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</si>
  <si>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</si>
  <si>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</si>
  <si>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</si>
  <si>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</si>
  <si>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</si>
  <si>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</si>
  <si>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</si>
  <si>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</si>
  <si>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</si>
  <si>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</si>
  <si>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</si>
  <si>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</si>
  <si>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</si>
  <si>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</si>
  <si>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</si>
  <si>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</si>
  <si>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</si>
  <si>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</si>
  <si>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</si>
  <si>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</si>
  <si>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</si>
  <si>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</si>
  <si>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</si>
  <si>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</si>
  <si>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</si>
  <si>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</si>
  <si>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</si>
  <si>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</si>
  <si>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</si>
  <si>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</si>
  <si>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</si>
  <si>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</si>
  <si>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</si>
  <si>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</si>
  <si>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</si>
  <si>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</si>
  <si>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</si>
  <si>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</si>
  <si>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</si>
  <si>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</si>
  <si>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</si>
  <si>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</si>
  <si>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</si>
  <si>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</si>
  <si>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</si>
  <si>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</si>
  <si>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</si>
  <si>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</si>
  <si>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</si>
  <si>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</si>
  <si>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</si>
  <si>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</si>
  <si>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</si>
  <si>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</si>
  <si>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</si>
  <si>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</si>
  <si>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</si>
  <si>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</si>
  <si>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</si>
  <si>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</si>
  <si>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</si>
  <si>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</si>
  <si>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</si>
  <si>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</si>
  <si>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</si>
  <si>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</si>
  <si>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</si>
  <si>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</si>
  <si>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</si>
  <si>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</si>
  <si>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</si>
  <si>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</si>
  <si>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</si>
  <si>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</si>
  <si>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</si>
  <si>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</si>
  <si>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</si>
  <si>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</si>
  <si>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</si>
  <si>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</si>
  <si>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</si>
  <si>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</si>
  <si>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</si>
  <si>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</si>
  <si>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</si>
  <si>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</si>
  <si>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</si>
  <si>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</si>
  <si>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</si>
  <si>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</si>
  <si>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</si>
  <si>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</si>
  <si>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</si>
  <si>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</si>
  <si>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</si>
  <si>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</si>
  <si>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</si>
  <si>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</si>
  <si>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</si>
  <si>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</si>
  <si>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</si>
  <si>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</si>
  <si>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</si>
  <si>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</si>
  <si>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</si>
  <si>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</si>
  <si>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</si>
  <si>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</si>
  <si>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</si>
  <si>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</si>
  <si>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</si>
  <si>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</si>
  <si>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</si>
  <si>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</si>
  <si>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</si>
  <si>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</si>
  <si>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</si>
  <si>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</si>
  <si>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</si>
  <si>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</si>
  <si>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</si>
  <si>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</si>
  <si>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</si>
  <si>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</si>
  <si>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</si>
  <si>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</si>
  <si>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</si>
  <si>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</si>
  <si>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</si>
  <si>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</si>
  <si>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</si>
  <si>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</si>
  <si>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</si>
  <si>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</si>
  <si>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</si>
  <si>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</si>
  <si>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</si>
  <si>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</si>
  <si>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</si>
  <si>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</si>
  <si>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</si>
  <si>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</si>
  <si>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</si>
  <si>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</si>
  <si>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</si>
  <si>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</si>
  <si>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</si>
  <si>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</si>
  <si>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</si>
  <si>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</si>
  <si>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</si>
  <si>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</si>
  <si>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</si>
  <si>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</si>
  <si>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</si>
  <si>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</si>
  <si>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</si>
  <si>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</si>
  <si>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</si>
  <si>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</si>
  <si>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</si>
  <si>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</si>
  <si>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</si>
  <si>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</si>
  <si>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</si>
  <si>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</si>
  <si>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</si>
  <si>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</si>
  <si>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</si>
  <si>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</si>
  <si>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</si>
  <si>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</si>
  <si>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</si>
  <si>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</si>
  <si>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</si>
  <si>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</si>
  <si>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</si>
  <si>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</si>
  <si>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</si>
  <si>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</si>
  <si>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</si>
  <si>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</si>
  <si>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</si>
  <si>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</si>
  <si>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</si>
  <si>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</si>
  <si>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</si>
  <si>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</si>
  <si>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</si>
  <si>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</si>
  <si>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</si>
  <si>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</si>
  <si>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</si>
  <si>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</si>
  <si>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</si>
  <si>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</si>
  <si>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</si>
  <si>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</si>
  <si>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</si>
  <si>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</si>
  <si>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</si>
  <si>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</si>
  <si>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</si>
  <si>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</si>
  <si>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</si>
  <si>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</si>
  <si>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</si>
  <si>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</si>
  <si>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</si>
  <si>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</si>
  <si>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</si>
  <si>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</si>
  <si>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</si>
  <si>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</si>
  <si>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</si>
  <si>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</si>
  <si>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</si>
  <si>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</si>
  <si>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</si>
  <si>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</si>
  <si>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</si>
  <si>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</si>
  <si>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</si>
  <si>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</si>
  <si>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</si>
  <si>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</si>
  <si>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</si>
  <si>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</si>
  <si>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</si>
  <si>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</si>
  <si>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</si>
  <si>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</si>
  <si>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</si>
  <si>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</si>
  <si>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</si>
  <si>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</si>
  <si>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</si>
  <si>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</si>
  <si>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</si>
  <si>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</si>
  <si>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</si>
  <si>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</si>
  <si>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</si>
  <si>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</si>
  <si>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</si>
  <si>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</si>
  <si>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</si>
  <si>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</si>
  <si>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</si>
  <si>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</si>
  <si>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</si>
  <si>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</si>
  <si>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</si>
  <si>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</si>
  <si>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</si>
  <si>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</si>
  <si>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</si>
  <si>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</si>
  <si>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</si>
  <si>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</si>
  <si>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</si>
  <si>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</si>
  <si>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</si>
  <si>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</si>
  <si>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</si>
  <si>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</si>
  <si>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</si>
  <si>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</si>
  <si>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</si>
  <si>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</si>
  <si>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</si>
  <si>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</si>
  <si>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</si>
  <si>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</si>
  <si>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</si>
  <si>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</si>
  <si>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</si>
  <si>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</si>
  <si>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</si>
  <si>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</si>
  <si>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</si>
  <si>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</si>
  <si>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</si>
  <si>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</si>
  <si>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</si>
  <si>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</si>
  <si>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</si>
  <si>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</si>
  <si>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</si>
  <si>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</si>
  <si>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</si>
  <si>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</si>
  <si>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</si>
  <si>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</si>
  <si>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</si>
  <si>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</si>
  <si>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</si>
  <si>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</si>
  <si>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</si>
  <si>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</si>
  <si>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</si>
  <si>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</si>
  <si>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</si>
  <si>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</si>
  <si>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</si>
  <si>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</si>
  <si>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</si>
  <si>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</si>
  <si>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</si>
  <si>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</si>
  <si>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</si>
  <si>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</si>
  <si>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</si>
  <si>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</si>
  <si>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</si>
  <si>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</si>
  <si>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</si>
  <si>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</si>
  <si>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</si>
  <si>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</si>
  <si>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</si>
  <si>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</si>
  <si>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</si>
  <si>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</si>
  <si>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</si>
  <si>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</si>
  <si>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</si>
  <si>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</si>
  <si>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</si>
  <si>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</si>
  <si>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</si>
  <si>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</si>
  <si>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</si>
  <si>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</si>
  <si>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</si>
  <si>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</si>
  <si>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</si>
  <si>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</si>
  <si>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</si>
  <si>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</si>
  <si>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</si>
  <si>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</si>
  <si>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</si>
  <si>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</si>
  <si>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</si>
  <si>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</si>
  <si>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</si>
  <si>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</si>
  <si>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</si>
  <si>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</si>
  <si>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</si>
  <si>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</si>
  <si>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</si>
  <si>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</si>
  <si>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</si>
  <si>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</si>
  <si>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</si>
  <si>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</si>
  <si>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</si>
  <si>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</si>
  <si>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</si>
  <si>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</si>
  <si>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</si>
  <si>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</si>
  <si>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</si>
  <si>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</si>
  <si>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</si>
  <si>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</si>
  <si>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</si>
  <si>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</si>
  <si>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</si>
  <si>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</si>
  <si>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</si>
  <si>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</si>
  <si>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</si>
  <si>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</si>
  <si>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</si>
  <si>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</si>
  <si>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</si>
  <si>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</si>
  <si>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</si>
  <si>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</si>
  <si>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</si>
  <si>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</si>
  <si>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</si>
  <si>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</si>
  <si>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</si>
  <si>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</si>
  <si>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</si>
  <si>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</si>
  <si>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</si>
  <si>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</si>
  <si>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</si>
  <si>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</si>
  <si>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</si>
  <si>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</si>
  <si>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</si>
  <si>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</si>
  <si>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</si>
  <si>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</si>
  <si>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</si>
  <si>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</si>
  <si>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</si>
  <si>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</si>
  <si>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</si>
  <si>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</si>
  <si>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</si>
  <si>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</si>
  <si>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</si>
  <si>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</si>
  <si>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</si>
  <si>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</si>
  <si>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</si>
  <si>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</si>
  <si>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</si>
  <si>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</si>
  <si>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</si>
  <si>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</si>
  <si>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</si>
  <si>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</si>
  <si>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</si>
  <si>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</si>
  <si>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</si>
  <si>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</si>
  <si>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</si>
  <si>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</si>
  <si>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</si>
  <si>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</si>
  <si>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</si>
  <si>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</si>
  <si>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</si>
  <si>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</si>
  <si>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</si>
  <si>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</si>
  <si>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</si>
  <si>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</si>
  <si>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</si>
  <si>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</si>
  <si>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</si>
  <si>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</si>
  <si>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</si>
  <si>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</si>
  <si>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</si>
  <si>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</si>
  <si>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</si>
  <si>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</si>
  <si>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</si>
  <si>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</si>
  <si>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</si>
  <si>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</si>
  <si>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</si>
  <si>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</si>
  <si>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</si>
  <si>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</si>
  <si>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</si>
  <si>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</si>
  <si>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</si>
  <si>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</si>
  <si>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</si>
  <si>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</si>
  <si>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</si>
  <si>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</si>
  <si>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</si>
  <si>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</si>
  <si>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</si>
  <si>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</si>
  <si>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</si>
  <si>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</si>
  <si>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</si>
  <si>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</si>
  <si>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</si>
  <si>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</si>
  <si>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</si>
  <si>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</si>
  <si>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</si>
  <si>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</si>
  <si>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</si>
  <si>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</si>
  <si>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</si>
  <si>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</si>
  <si>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</si>
  <si>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</si>
  <si>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</si>
  <si>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</si>
  <si>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</si>
  <si>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</si>
  <si>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</si>
  <si>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</si>
  <si>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</si>
  <si>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</si>
  <si>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</si>
  <si>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</si>
  <si>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</si>
  <si>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</si>
  <si>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</si>
  <si>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</si>
  <si>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</si>
  <si>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</si>
  <si>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</si>
  <si>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</si>
  <si>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</si>
  <si>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</si>
  <si>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</si>
  <si>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</si>
  <si>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</si>
  <si>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</si>
  <si>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</si>
  <si>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</si>
  <si>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</si>
  <si>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</si>
  <si>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</si>
  <si>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</si>
  <si>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</si>
  <si>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</si>
  <si>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</si>
  <si>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</si>
  <si>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</si>
  <si>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</si>
  <si>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</si>
  <si>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</si>
  <si>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</si>
  <si>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</si>
  <si>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</si>
  <si>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</si>
  <si>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</si>
  <si>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</si>
  <si>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</si>
  <si>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</si>
  <si>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</si>
  <si>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</si>
  <si>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</si>
  <si>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</si>
  <si>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</si>
  <si>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</si>
  <si>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</si>
  <si>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</si>
  <si>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</si>
  <si>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</si>
  <si>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</si>
  <si>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</si>
  <si>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</si>
  <si>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</si>
  <si>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</si>
  <si>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</si>
  <si>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</si>
  <si>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</si>
  <si>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</si>
  <si>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</si>
  <si>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</si>
  <si>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</si>
  <si>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</si>
  <si>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</si>
  <si>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</si>
  <si>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</si>
  <si>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</si>
  <si>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</si>
  <si>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</si>
  <si>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</si>
  <si>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</si>
  <si>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</si>
  <si>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</si>
  <si>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</si>
  <si>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</si>
  <si>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</si>
  <si>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</si>
  <si>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</si>
  <si>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</si>
  <si>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</si>
  <si>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</si>
  <si>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</si>
  <si>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</si>
  <si>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</si>
  <si>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</si>
  <si>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</si>
  <si>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</si>
  <si>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</si>
  <si>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</si>
  <si>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</si>
  <si>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</si>
  <si>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</si>
  <si>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</si>
  <si>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</si>
  <si>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</si>
  <si>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</si>
  <si>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</si>
  <si>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</si>
  <si>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</si>
  <si>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</si>
  <si>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</si>
  <si>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</si>
  <si>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</si>
  <si>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</si>
  <si>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</si>
  <si>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</si>
  <si>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</si>
  <si>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</si>
  <si>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</si>
  <si>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</si>
  <si>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</si>
  <si>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</si>
  <si>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</si>
  <si>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</si>
  <si>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</si>
  <si>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</si>
  <si>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</si>
  <si>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</si>
  <si>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</si>
  <si>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</si>
  <si>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</si>
  <si>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</si>
  <si>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</si>
  <si>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</si>
  <si>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</si>
  <si>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</si>
  <si>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</si>
  <si>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</si>
  <si>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</si>
  <si>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</si>
  <si>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</si>
  <si>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</si>
  <si>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</si>
  <si>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</si>
  <si>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</si>
  <si>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</si>
  <si>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</si>
  <si>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</si>
  <si>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</si>
  <si>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</si>
  <si>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</si>
  <si>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</si>
  <si>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</si>
  <si>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</si>
  <si>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</si>
  <si>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</si>
  <si>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</si>
  <si>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</si>
  <si>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</si>
  <si>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</si>
  <si>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</si>
  <si>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</si>
  <si>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</si>
  <si>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</si>
  <si>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</si>
  <si>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</si>
  <si>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</si>
  <si>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</si>
  <si>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</si>
  <si>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</si>
  <si>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</si>
  <si>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</si>
  <si>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</si>
  <si>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</si>
  <si>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</si>
  <si>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</si>
  <si>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</si>
  <si>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</si>
  <si>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</si>
  <si>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</si>
  <si>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</si>
  <si>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</si>
  <si>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</si>
  <si>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</si>
  <si>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</si>
  <si>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</si>
  <si>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</si>
  <si>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</si>
  <si>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</si>
  <si>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</si>
  <si>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</si>
  <si>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</si>
  <si>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</si>
  <si>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</si>
  <si>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</si>
  <si>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</si>
  <si>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</si>
  <si>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</si>
  <si>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</si>
  <si>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</si>
  <si>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</si>
  <si>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</si>
  <si>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</si>
  <si>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</si>
  <si>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</si>
  <si>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</si>
  <si>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</si>
  <si>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</si>
  <si>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</si>
  <si>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</si>
  <si>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</si>
  <si>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</si>
  <si>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</si>
  <si>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</si>
  <si>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</si>
  <si>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</si>
  <si>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</si>
  <si>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</si>
  <si>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</si>
  <si>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</si>
  <si>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</si>
  <si>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</si>
  <si>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</si>
  <si>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</si>
  <si>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</si>
  <si>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</si>
  <si>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</si>
  <si>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</si>
  <si>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</si>
  <si>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</si>
  <si>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</si>
  <si>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</si>
  <si>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</si>
  <si>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</si>
  <si>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</si>
  <si>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</si>
  <si>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</si>
  <si>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</si>
  <si>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</si>
  <si>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</si>
  <si>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</si>
  <si>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</si>
  <si>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</si>
  <si>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</si>
  <si>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</si>
  <si>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</si>
  <si>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</si>
  <si>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</si>
  <si>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</si>
  <si>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</si>
  <si>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</si>
  <si>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</si>
  <si>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</si>
  <si>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</si>
  <si>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</si>
  <si>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</si>
  <si>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</si>
  <si>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</si>
  <si>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</si>
  <si>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</si>
  <si>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</si>
  <si>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</si>
  <si>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</si>
  <si>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</si>
  <si>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</si>
  <si>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</si>
  <si>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</si>
  <si>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</si>
  <si>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</si>
  <si>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</si>
  <si>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</si>
  <si>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</si>
  <si>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</si>
  <si>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</si>
  <si>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</si>
  <si>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</si>
  <si>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</si>
  <si>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</si>
  <si>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</si>
  <si>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</si>
  <si>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</si>
  <si>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</si>
  <si>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</si>
  <si>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</si>
  <si>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</si>
  <si>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</si>
  <si>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</si>
  <si>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</si>
  <si>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</si>
  <si>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</si>
  <si>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</si>
  <si>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</si>
  <si>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</si>
  <si>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</si>
  <si>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</si>
  <si>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</si>
  <si>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</si>
  <si>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</si>
  <si>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</si>
  <si>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</si>
  <si>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</si>
  <si>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</si>
  <si>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</si>
  <si>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</si>
  <si>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</si>
  <si>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</si>
  <si>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</si>
  <si>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</si>
  <si>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</si>
  <si>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</si>
  <si>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</si>
  <si>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</si>
  <si>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</si>
  <si>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</si>
  <si>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</si>
  <si>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</si>
  <si>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</si>
  <si>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</si>
  <si>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</si>
  <si>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</si>
  <si>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</si>
  <si>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</si>
  <si>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</si>
  <si>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</si>
  <si>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</si>
  <si>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</si>
  <si>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</si>
  <si>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</si>
  <si>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</si>
  <si>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</si>
  <si>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</si>
  <si>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</si>
  <si>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</si>
  <si>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</si>
  <si>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</si>
  <si>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</si>
  <si>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</si>
  <si>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</si>
  <si>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</si>
  <si>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</si>
  <si>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</si>
  <si>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</si>
  <si>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</si>
  <si>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</si>
  <si>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</si>
  <si>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</si>
  <si>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</si>
  <si>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</si>
  <si>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</si>
  <si>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</si>
  <si>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</si>
  <si>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</si>
  <si>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</si>
  <si>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</si>
  <si>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</si>
  <si>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</si>
  <si>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</si>
  <si>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</si>
  <si>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</si>
  <si>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</si>
  <si>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</si>
  <si>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</si>
  <si>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</si>
  <si>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</si>
  <si>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</si>
  <si>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</si>
  <si>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</si>
  <si>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</si>
  <si>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</si>
  <si>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</si>
  <si>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</si>
  <si>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</si>
  <si>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</si>
  <si>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</si>
  <si>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</si>
  <si>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</si>
  <si>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</si>
  <si>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</si>
  <si>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</si>
  <si>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</si>
  <si>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</si>
  <si>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</si>
  <si>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</si>
  <si>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</si>
  <si>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</si>
  <si>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</si>
  <si>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</si>
  <si>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</si>
  <si>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</si>
  <si>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</si>
  <si>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</si>
  <si>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</si>
  <si>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</si>
  <si>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</si>
  <si>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</si>
  <si>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</si>
  <si>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</si>
  <si>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</si>
  <si>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</si>
  <si>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</si>
  <si>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</si>
  <si>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</si>
  <si>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</si>
  <si>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</si>
  <si>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</si>
  <si>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</si>
  <si>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</si>
  <si>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</si>
  <si>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</si>
  <si>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</si>
  <si>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</si>
  <si>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</si>
  <si>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</si>
  <si>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</si>
  <si>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</si>
  <si>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</si>
  <si>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</si>
  <si>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</si>
  <si>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</si>
  <si>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</si>
  <si>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</si>
  <si>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</si>
  <si>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</si>
  <si>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</si>
  <si>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</si>
  <si>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</si>
  <si>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</si>
  <si>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</si>
  <si>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</si>
  <si>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</si>
  <si>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</si>
  <si>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</si>
  <si>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</si>
  <si>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</si>
  <si>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</si>
  <si>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</si>
  <si>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</si>
  <si>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</si>
  <si>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</si>
  <si>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</si>
  <si>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</si>
  <si>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</si>
  <si>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</si>
  <si>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</si>
  <si>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</si>
  <si>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</si>
  <si>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</si>
  <si>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</si>
  <si>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</si>
  <si>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</si>
  <si>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</si>
  <si>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</si>
  <si>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</si>
  <si>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</si>
  <si>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</si>
  <si>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</si>
  <si>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</si>
  <si>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</si>
  <si>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</si>
  <si>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</si>
  <si>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</si>
  <si>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</si>
  <si>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</si>
  <si>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</si>
  <si>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</si>
  <si>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</si>
  <si>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</si>
  <si>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</si>
  <si>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</si>
  <si>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</si>
  <si>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</si>
  <si>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</si>
  <si>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</si>
  <si>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</si>
  <si>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</si>
  <si>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</si>
  <si>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</si>
  <si>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</si>
  <si>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</si>
  <si>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</si>
  <si>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</si>
  <si>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</si>
  <si>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</si>
  <si>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</si>
  <si>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</si>
  <si>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</si>
  <si>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</si>
  <si>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</si>
  <si>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</si>
  <si>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</si>
  <si>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</si>
  <si>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</si>
  <si>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</si>
  <si>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</si>
  <si>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</si>
  <si>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</si>
  <si>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</si>
  <si>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</si>
  <si>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</si>
  <si>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</si>
  <si>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</si>
  <si>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</si>
  <si>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</si>
  <si>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</si>
  <si>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</si>
  <si>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</si>
  <si>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</si>
  <si>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</si>
  <si>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</si>
  <si>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</si>
  <si>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</si>
  <si>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</si>
  <si>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</si>
  <si>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</si>
  <si>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</si>
  <si>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</si>
  <si>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</si>
  <si>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</si>
  <si>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</si>
  <si>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</si>
  <si>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</si>
  <si>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</si>
  <si>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</si>
  <si>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</si>
  <si>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</si>
  <si>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</si>
  <si>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</si>
  <si>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</si>
  <si>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</si>
  <si>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</si>
  <si>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</si>
  <si>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</si>
  <si>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</si>
  <si>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</si>
  <si>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</si>
  <si>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</si>
  <si>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</si>
  <si>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</si>
  <si>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</si>
  <si>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</si>
  <si>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</si>
  <si>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</si>
  <si>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</si>
  <si>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</si>
  <si>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</si>
  <si>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</si>
  <si>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</si>
  <si>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</si>
  <si>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</si>
  <si>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</si>
  <si>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</si>
  <si>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</si>
  <si>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</si>
  <si>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</si>
  <si>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</si>
  <si>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</si>
  <si>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</si>
  <si>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</si>
  <si>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</si>
  <si>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</si>
  <si>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</si>
  <si>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</si>
  <si>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</si>
  <si>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</si>
  <si>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</si>
  <si>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</si>
  <si>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</si>
  <si>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</si>
  <si>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</si>
  <si>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</si>
  <si>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</si>
  <si>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</si>
  <si>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</si>
  <si>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</si>
  <si>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</si>
  <si>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</si>
  <si>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</si>
  <si>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</si>
  <si>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</si>
  <si>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</si>
  <si>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</si>
  <si>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</si>
  <si>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</si>
  <si>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</si>
  <si>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</si>
  <si>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</si>
  <si>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</si>
  <si>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</si>
  <si>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</si>
  <si>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</si>
  <si>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</si>
  <si>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</si>
  <si>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</si>
  <si>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</si>
  <si>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</si>
  <si>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</si>
  <si>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</si>
  <si>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</si>
  <si>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</si>
  <si>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</si>
  <si>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</si>
  <si>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</si>
  <si>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</si>
  <si>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</si>
  <si>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</si>
  <si>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</si>
  <si>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</si>
  <si>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</si>
  <si>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</si>
  <si>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</si>
  <si>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</si>
  <si>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</si>
  <si>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</si>
  <si>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</si>
  <si>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</si>
  <si>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</si>
  <si>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</si>
  <si>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</si>
  <si>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</si>
  <si>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</si>
  <si>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</si>
  <si>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</si>
  <si>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</si>
  <si>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</si>
  <si>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</si>
  <si>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</si>
  <si>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</si>
  <si>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</si>
  <si>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</si>
  <si>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</si>
  <si>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</si>
  <si>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</si>
  <si>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</si>
  <si>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</si>
  <si>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</si>
  <si>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</si>
  <si>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</si>
  <si>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</si>
  <si>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</si>
  <si>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</si>
  <si>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</si>
  <si>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</si>
  <si>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</si>
  <si>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</si>
  <si>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</si>
  <si>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</si>
  <si>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</si>
  <si>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</si>
  <si>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</si>
  <si>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</si>
  <si>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</si>
  <si>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</si>
  <si>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</si>
  <si>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</si>
  <si>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</si>
  <si>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</si>
  <si>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</si>
  <si>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</si>
  <si>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</si>
  <si>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</si>
  <si>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</si>
  <si>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</si>
  <si>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</si>
  <si>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</si>
  <si>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</si>
  <si>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</si>
  <si>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</si>
  <si>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</si>
  <si>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</si>
  <si>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</si>
  <si>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</si>
  <si>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</si>
  <si>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</si>
  <si>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</si>
  <si>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</si>
  <si>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</si>
  <si>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</si>
  <si>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</si>
  <si>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</si>
  <si>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</si>
  <si>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</si>
  <si>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</si>
  <si>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</si>
  <si>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</si>
  <si>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</si>
  <si>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</si>
  <si>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</si>
  <si>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</si>
  <si>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</si>
  <si>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</si>
  <si>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</si>
  <si>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</si>
  <si>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</si>
  <si>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</si>
  <si>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</si>
  <si>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</si>
  <si>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</si>
  <si>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</si>
  <si>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</si>
  <si>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</si>
  <si>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</si>
  <si>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</si>
  <si>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</si>
  <si>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</si>
  <si>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</si>
  <si>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</si>
  <si>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</si>
  <si>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</si>
  <si>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</si>
  <si>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</si>
  <si>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</si>
  <si>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</si>
  <si>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</si>
  <si>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</si>
  <si>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</si>
  <si>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</si>
  <si>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</si>
  <si>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</si>
  <si>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</si>
  <si>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</si>
  <si>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</si>
  <si>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</si>
  <si>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</si>
  <si>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</si>
  <si>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</si>
  <si>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</si>
  <si>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</si>
  <si>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</si>
  <si>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</si>
  <si>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</si>
  <si>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</si>
  <si>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</si>
  <si>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</si>
  <si>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</si>
  <si>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</si>
  <si>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</si>
  <si>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</si>
  <si>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</si>
  <si>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</si>
  <si>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</si>
  <si>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</si>
  <si>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</si>
  <si>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</si>
  <si>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</si>
  <si>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</si>
  <si>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</si>
  <si>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</si>
  <si>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</si>
  <si>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</si>
  <si>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</si>
  <si>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</si>
  <si>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</si>
  <si>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</si>
  <si>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</si>
  <si>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</si>
  <si>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</si>
  <si>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</si>
  <si>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</si>
  <si>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</si>
  <si>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</si>
  <si>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</si>
  <si>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</si>
  <si>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</si>
  <si>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</si>
  <si>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</si>
  <si>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</si>
  <si>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</si>
  <si>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</si>
  <si>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</si>
  <si>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</si>
  <si>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</si>
  <si>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</si>
  <si>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</si>
  <si>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</si>
  <si>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</si>
  <si>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</si>
  <si>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</si>
  <si>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</si>
  <si>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</si>
  <si>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</si>
  <si>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</si>
  <si>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</si>
  <si>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</si>
  <si>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</si>
  <si>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</si>
  <si>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</si>
  <si>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</si>
  <si>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</si>
  <si>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</si>
  <si>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</si>
  <si>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</si>
  <si>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</si>
  <si>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</si>
  <si>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</si>
  <si>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</si>
  <si>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</si>
  <si>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</si>
  <si>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</si>
  <si>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</si>
  <si>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</si>
  <si>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</si>
  <si>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</si>
  <si>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</si>
  <si>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</si>
  <si>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</si>
  <si>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</si>
  <si>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</si>
  <si>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</si>
  <si>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</si>
  <si>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</si>
  <si>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</si>
  <si>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</si>
  <si>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</si>
  <si>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</si>
  <si>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</si>
  <si>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</si>
  <si>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</si>
  <si>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</si>
  <si>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</si>
  <si>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</si>
  <si>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</si>
  <si>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</si>
  <si>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</si>
  <si>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</si>
  <si>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</si>
  <si>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</si>
  <si>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</si>
  <si>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</si>
  <si>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</si>
  <si>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</si>
  <si>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</si>
  <si>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</si>
  <si>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</si>
  <si>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</si>
  <si>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</si>
  <si>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</si>
  <si>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</si>
  <si>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</si>
  <si>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</si>
  <si>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</si>
  <si>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</si>
  <si>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</si>
  <si>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</si>
  <si>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</si>
  <si>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</si>
  <si>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</si>
  <si>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</si>
  <si>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</si>
  <si>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</si>
  <si>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</si>
  <si>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</si>
  <si>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</si>
  <si>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</si>
  <si>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</si>
  <si>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</si>
  <si>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</si>
  <si>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</si>
  <si>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</si>
  <si>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</si>
  <si>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</si>
  <si>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</si>
  <si>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</si>
  <si>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</si>
  <si>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</si>
  <si>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</si>
  <si>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</si>
  <si>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</si>
  <si>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</si>
  <si>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</si>
  <si>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</si>
  <si>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</si>
  <si>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</si>
  <si>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</si>
  <si>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</si>
  <si>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</si>
  <si>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</si>
  <si>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</si>
  <si>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</si>
  <si>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</si>
  <si>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</si>
  <si>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</si>
  <si>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</si>
  <si>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</si>
  <si>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</si>
  <si>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</si>
  <si>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</si>
  <si>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</si>
  <si>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</si>
  <si>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</si>
  <si>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</si>
  <si>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</si>
  <si>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</si>
  <si>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</si>
  <si>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</si>
  <si>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</si>
  <si>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</si>
  <si>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</si>
  <si>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</si>
  <si>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</si>
  <si>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</si>
  <si>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</si>
  <si>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</si>
  <si>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</si>
  <si>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</si>
  <si>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</si>
  <si>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</si>
  <si>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</si>
  <si>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</si>
  <si>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</si>
  <si>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</si>
  <si>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</si>
  <si>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</si>
  <si>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</si>
  <si>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</si>
  <si>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</si>
  <si>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</si>
  <si>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</si>
  <si>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</si>
  <si>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</si>
  <si>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</si>
  <si>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</si>
  <si>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</si>
  <si>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</si>
  <si>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</si>
  <si>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</si>
  <si>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</si>
  <si>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</si>
  <si>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</si>
  <si>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</si>
  <si>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</si>
  <si>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</si>
  <si>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</si>
  <si>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</si>
  <si>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</si>
  <si>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</si>
  <si>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</si>
  <si>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</si>
  <si>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</si>
  <si>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</si>
  <si>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</si>
  <si>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</si>
  <si>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</si>
  <si>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</si>
  <si>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</si>
  <si>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</si>
  <si>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</si>
  <si>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</si>
  <si>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</si>
  <si>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</si>
  <si>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</si>
  <si>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</si>
  <si>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</si>
  <si>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</si>
  <si>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</si>
  <si>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</si>
  <si>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</si>
  <si>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</si>
  <si>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</si>
  <si>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</si>
  <si>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</si>
  <si>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</si>
  <si>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</si>
  <si>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</si>
  <si>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</si>
  <si>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</si>
  <si>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</si>
  <si>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</si>
  <si>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</si>
  <si>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</si>
  <si>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</si>
  <si>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</si>
  <si>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</si>
  <si>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</si>
  <si>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</si>
  <si>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</si>
  <si>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</si>
  <si>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</si>
  <si>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</si>
  <si>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</si>
  <si>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</si>
  <si>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</si>
  <si>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</si>
  <si>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</si>
  <si>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</si>
  <si>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</si>
  <si>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</si>
  <si>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</si>
  <si>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</si>
  <si>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</si>
  <si>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</si>
  <si>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</si>
  <si>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</si>
  <si>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</si>
  <si>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</si>
  <si>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</si>
  <si>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</si>
  <si>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</si>
  <si>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</si>
  <si>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</si>
  <si>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</si>
  <si>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</si>
  <si>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</si>
  <si>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</si>
  <si>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</si>
  <si>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</si>
  <si>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</si>
  <si>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</si>
  <si>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</si>
  <si>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</si>
  <si>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</si>
  <si>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</si>
  <si>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</si>
  <si>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</si>
  <si>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</si>
  <si>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</si>
  <si>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</si>
  <si>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</si>
  <si>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</si>
  <si>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</si>
  <si>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</si>
  <si>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</si>
  <si>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</si>
  <si>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</si>
  <si>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</si>
  <si>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</si>
  <si>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</si>
  <si>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</si>
  <si>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</si>
  <si>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</si>
  <si>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</si>
  <si>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</si>
  <si>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</si>
  <si>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</si>
  <si>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</si>
  <si>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</si>
  <si>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</si>
  <si>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</si>
  <si>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</si>
  <si>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</si>
  <si>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</si>
  <si>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</si>
  <si>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</si>
  <si>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</si>
  <si>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</si>
  <si>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</si>
  <si>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</si>
  <si>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</si>
  <si>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</si>
  <si>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</si>
  <si>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</si>
  <si>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</si>
  <si>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</si>
  <si>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</si>
  <si>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</si>
  <si>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</si>
  <si>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</si>
  <si>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</si>
  <si>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</si>
  <si>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</si>
  <si>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</si>
  <si>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</si>
  <si>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</si>
  <si>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</si>
  <si>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</si>
  <si>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</si>
  <si>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</si>
  <si>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</si>
  <si>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</si>
  <si>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</si>
  <si>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</si>
  <si>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</si>
  <si>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</si>
  <si>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</si>
  <si>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</si>
  <si>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</si>
  <si>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</si>
  <si>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</si>
  <si>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</si>
  <si>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</si>
  <si>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</si>
  <si>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</si>
  <si>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</si>
  <si>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</si>
  <si>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</si>
  <si>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</si>
  <si>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</si>
  <si>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</si>
  <si>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</si>
  <si>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</si>
  <si>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</si>
  <si>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</si>
  <si>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</si>
  <si>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</si>
  <si>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</si>
  <si>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</si>
  <si>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</si>
  <si>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</si>
  <si>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</si>
  <si>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</si>
  <si>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</si>
  <si>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</si>
  <si>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</si>
  <si>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</si>
  <si>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</si>
  <si>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</si>
  <si>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</si>
  <si>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</si>
  <si>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</si>
  <si>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</si>
  <si>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</si>
  <si>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</si>
  <si>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</si>
  <si>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</si>
  <si>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</si>
  <si>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</si>
  <si>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</si>
  <si>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</si>
  <si>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</si>
  <si>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</si>
  <si>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</si>
  <si>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</si>
  <si>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</si>
  <si>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</si>
  <si>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</si>
  <si>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</si>
  <si>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</si>
  <si>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</si>
  <si>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</si>
  <si>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</si>
  <si>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</si>
  <si>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</si>
  <si>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</si>
  <si>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</si>
  <si>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</si>
  <si>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</si>
  <si>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</si>
  <si>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</si>
  <si>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</si>
  <si>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</si>
  <si>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</si>
  <si>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</si>
  <si>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</si>
  <si>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</si>
  <si>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</si>
  <si>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</si>
  <si>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</si>
  <si>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</si>
  <si>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</si>
  <si>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</si>
  <si>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</si>
  <si>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</si>
  <si>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</si>
  <si>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</si>
  <si>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</si>
  <si>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</si>
  <si>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</si>
  <si>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</si>
  <si>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</si>
  <si>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</si>
  <si>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</si>
  <si>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</si>
  <si>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</si>
  <si>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</si>
  <si>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</si>
  <si>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</si>
  <si>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</si>
  <si>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</si>
  <si>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</si>
  <si>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</si>
  <si>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</si>
  <si>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</si>
  <si>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</si>
  <si>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</si>
  <si>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</si>
  <si>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</si>
  <si>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</si>
  <si>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</si>
  <si>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</si>
  <si>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</si>
  <si>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</si>
  <si>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</si>
  <si>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</si>
  <si>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</si>
  <si>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</si>
  <si>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</si>
  <si>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</si>
  <si>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</si>
  <si>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</si>
  <si>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</si>
  <si>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</si>
  <si>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</si>
  <si>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</si>
  <si>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</si>
  <si>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</si>
  <si>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</si>
  <si>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</si>
  <si>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</si>
  <si>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</si>
  <si>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</si>
  <si>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</si>
  <si>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</si>
  <si>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</si>
  <si>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</si>
  <si>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</si>
  <si>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</si>
  <si>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</si>
  <si>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</si>
  <si>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</si>
  <si>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</si>
  <si>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</si>
  <si>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</si>
  <si>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</si>
  <si>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</si>
  <si>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</si>
  <si>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</si>
  <si>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</si>
  <si>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</si>
  <si>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</si>
  <si>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</si>
  <si>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</si>
  <si>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</si>
  <si>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</si>
  <si>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</si>
  <si>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</si>
  <si>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</si>
  <si>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</si>
  <si>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</si>
  <si>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</si>
  <si>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</si>
  <si>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</si>
  <si>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</si>
  <si>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</si>
  <si>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</si>
  <si>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</si>
  <si>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</si>
  <si>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</si>
  <si>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</si>
  <si>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</si>
  <si>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</si>
  <si>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</si>
  <si>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</si>
  <si>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</si>
  <si>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</si>
  <si>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</si>
  <si>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</si>
  <si>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</si>
  <si>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</si>
  <si>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</si>
  <si>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</si>
  <si>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</si>
  <si>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</si>
  <si>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</si>
  <si>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</si>
  <si>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</si>
  <si>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</si>
  <si>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</si>
  <si>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</si>
  <si>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</si>
  <si>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</si>
  <si>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</si>
  <si>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</si>
  <si>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</si>
  <si>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</si>
  <si>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</si>
  <si>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</si>
  <si>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</si>
  <si>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</si>
  <si>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</si>
  <si>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</si>
  <si>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</si>
  <si>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</si>
  <si>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</si>
  <si>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</si>
  <si>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</si>
  <si>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</si>
  <si>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</si>
  <si>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</si>
  <si>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</si>
  <si>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</si>
  <si>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</si>
  <si>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</si>
  <si>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</si>
  <si>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</si>
  <si>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</si>
  <si>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</si>
  <si>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</si>
  <si>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</si>
  <si>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</si>
  <si>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</si>
  <si>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</si>
  <si>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</si>
  <si>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</si>
  <si>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</si>
  <si>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</si>
  <si>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</si>
  <si>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</si>
  <si>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</si>
  <si>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</si>
  <si>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</si>
  <si>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</si>
  <si>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</si>
  <si>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</si>
  <si>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</si>
  <si>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</si>
  <si>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</si>
  <si>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</si>
  <si>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</si>
  <si>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</si>
  <si>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</si>
  <si>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</si>
  <si>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</si>
  <si>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</si>
  <si>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</si>
  <si>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</si>
  <si>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</si>
  <si>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</si>
  <si>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</si>
  <si>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</si>
  <si>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</si>
  <si>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</si>
  <si>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</si>
  <si>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</si>
  <si>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</si>
  <si>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</si>
  <si>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</si>
  <si>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</si>
  <si>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</si>
  <si>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</si>
  <si>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</si>
  <si>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</si>
  <si>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</si>
  <si>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</si>
  <si>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</si>
  <si>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</si>
  <si>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</si>
  <si>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</si>
  <si>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</si>
  <si>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</si>
  <si>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</si>
  <si>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</si>
  <si>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</si>
  <si>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</si>
  <si>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</si>
  <si>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</si>
  <si>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</si>
  <si>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</si>
  <si>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</si>
  <si>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</si>
  <si>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</si>
  <si>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</si>
  <si>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</si>
  <si>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</si>
  <si>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</si>
  <si>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</si>
  <si>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</si>
  <si>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</si>
  <si>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</si>
  <si>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</si>
  <si>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</si>
  <si>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</si>
  <si>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</si>
  <si>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</si>
  <si>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</si>
  <si>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</si>
  <si>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</si>
  <si>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</si>
  <si>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</si>
  <si>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</si>
  <si>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</si>
  <si>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</si>
  <si>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</si>
  <si>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</si>
  <si>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</si>
  <si>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</si>
  <si>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</si>
  <si>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</si>
  <si>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</si>
  <si>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</si>
  <si>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</si>
  <si>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</si>
  <si>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</si>
  <si>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</si>
  <si>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</si>
  <si>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</si>
  <si>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</si>
  <si>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</si>
  <si>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</si>
  <si>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</si>
  <si>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</si>
  <si>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</si>
  <si>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</si>
  <si>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</si>
  <si>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</si>
  <si>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</si>
  <si>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</si>
  <si>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</si>
  <si>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</si>
  <si>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</si>
  <si>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</si>
  <si>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</si>
  <si>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</si>
  <si>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</si>
  <si>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</si>
  <si>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</si>
  <si>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</si>
  <si>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</si>
  <si>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</si>
  <si>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</si>
  <si>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</si>
  <si>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</si>
  <si>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</si>
  <si>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</si>
  <si>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</si>
  <si>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</si>
  <si>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</si>
  <si>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</si>
  <si>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</si>
  <si>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</si>
  <si>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</si>
  <si>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</si>
  <si>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</si>
  <si>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</si>
  <si>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</si>
  <si>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</si>
  <si>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</si>
  <si>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</si>
  <si>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</si>
  <si>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</si>
  <si>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</si>
  <si>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</si>
  <si>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</si>
  <si>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</si>
  <si>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</si>
  <si>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</si>
  <si>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</si>
  <si>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</si>
  <si>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</si>
  <si>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</si>
  <si>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</si>
  <si>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</si>
  <si>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</si>
  <si>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</si>
  <si>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</si>
  <si>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</si>
  <si>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</si>
  <si>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</si>
  <si>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</si>
  <si>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</si>
  <si>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</si>
  <si>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</si>
  <si>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</si>
  <si>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</si>
  <si>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</si>
  <si>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</si>
  <si>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</si>
  <si>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</si>
  <si>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</si>
  <si>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</si>
  <si>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</si>
  <si>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</si>
  <si>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</si>
  <si>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</si>
  <si>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</si>
  <si>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</si>
  <si>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</si>
  <si>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</si>
  <si>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</si>
  <si>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</si>
  <si>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</si>
  <si>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</si>
  <si>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</si>
  <si>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</si>
  <si>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</si>
  <si>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</si>
  <si>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</si>
  <si>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</si>
  <si>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</si>
  <si>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</si>
  <si>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</si>
  <si>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</si>
  <si>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</si>
  <si>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</si>
  <si>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</si>
  <si>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</si>
  <si>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</si>
  <si>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</si>
  <si>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</si>
  <si>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</si>
  <si>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</si>
  <si>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</si>
  <si>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</si>
  <si>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</si>
  <si>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</si>
  <si>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</si>
  <si>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</si>
  <si>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</si>
  <si>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</si>
  <si>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</si>
  <si>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</si>
  <si>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</si>
  <si>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</si>
  <si>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</si>
  <si>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</si>
  <si>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</si>
  <si>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</si>
  <si>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</si>
  <si>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</si>
  <si>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</si>
  <si>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</si>
  <si>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</si>
  <si>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</si>
  <si>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</si>
  <si>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</si>
  <si>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</si>
  <si>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</si>
  <si>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</si>
  <si>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</si>
  <si>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</si>
  <si>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</si>
  <si>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</si>
  <si>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</si>
  <si>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</si>
  <si>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</si>
  <si>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</si>
  <si>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</si>
  <si>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</si>
  <si>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</si>
  <si>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</si>
  <si>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</si>
  <si>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</si>
  <si>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</si>
  <si>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</si>
  <si>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</si>
  <si>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</si>
  <si>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</si>
  <si>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</si>
  <si>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</si>
  <si>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</si>
  <si>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</si>
  <si>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</si>
  <si>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</si>
  <si>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</si>
  <si>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</si>
  <si>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</si>
  <si>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</si>
  <si>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</si>
  <si>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</si>
  <si>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</si>
  <si>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</si>
  <si>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</si>
  <si>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</si>
  <si>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</si>
  <si>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</si>
  <si>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</si>
  <si>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</si>
  <si>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</si>
  <si>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</si>
  <si>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</si>
  <si>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</si>
  <si>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</si>
  <si>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</si>
  <si>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</si>
  <si>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</si>
  <si>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</si>
  <si>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</si>
  <si>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</si>
  <si>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</si>
  <si>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</si>
  <si>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</si>
  <si>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</si>
  <si>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</si>
  <si>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</si>
  <si>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</si>
  <si>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</si>
  <si>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</si>
  <si>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</si>
  <si>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</si>
  <si>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</si>
  <si>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</si>
  <si>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</si>
  <si>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</si>
  <si>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</si>
  <si>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</si>
  <si>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</si>
  <si>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</si>
  <si>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</si>
  <si>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</si>
  <si>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</si>
  <si>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</si>
  <si>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</si>
  <si>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</si>
  <si>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</si>
  <si>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</si>
  <si>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</si>
  <si>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</si>
  <si>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</si>
  <si>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</si>
  <si>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</si>
  <si>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</si>
  <si>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</si>
  <si>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</si>
  <si>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</si>
  <si>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</si>
  <si>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</si>
  <si>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</si>
  <si>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</si>
  <si>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</si>
  <si>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</si>
  <si>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</si>
  <si>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</si>
  <si>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</si>
  <si>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</si>
  <si>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</si>
  <si>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</si>
  <si>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</si>
  <si>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</si>
  <si>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</si>
  <si>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</si>
  <si>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</si>
  <si>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</si>
  <si>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</si>
  <si>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</si>
  <si>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</si>
  <si>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</si>
  <si>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</si>
  <si>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</si>
  <si>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</si>
  <si>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</si>
  <si>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</si>
  <si>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</si>
  <si>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</si>
  <si>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</si>
  <si>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</si>
  <si>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</si>
  <si>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</si>
  <si>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</si>
  <si>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</si>
  <si>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</si>
  <si>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</si>
  <si>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</si>
  <si>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</si>
  <si>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</si>
  <si>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</si>
  <si>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</si>
  <si>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</si>
  <si>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</si>
  <si>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</si>
  <si>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</si>
  <si>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</si>
  <si>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</si>
  <si>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</si>
  <si>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</si>
  <si>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</si>
  <si>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</si>
  <si>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</si>
  <si>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</si>
  <si>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</si>
  <si>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</si>
  <si>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</si>
  <si>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</si>
  <si>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</si>
  <si>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</si>
  <si>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</si>
  <si>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</si>
  <si>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</si>
  <si>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</si>
  <si>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</si>
  <si>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</si>
  <si>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</si>
  <si>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</si>
  <si>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</si>
  <si>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</si>
  <si>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</si>
  <si>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</si>
  <si>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</si>
  <si>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</si>
  <si>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</si>
  <si>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</si>
  <si>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</si>
  <si>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</si>
  <si>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</si>
  <si>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</si>
  <si>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</si>
  <si>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</si>
  <si>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</si>
  <si>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</si>
  <si>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</si>
  <si>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</si>
  <si>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</si>
  <si>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</si>
  <si>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</si>
  <si>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</si>
  <si>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</si>
  <si>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</si>
  <si>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</si>
  <si>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</si>
  <si>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</si>
  <si>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</si>
  <si>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</si>
  <si>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</si>
  <si>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</si>
  <si>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</si>
  <si>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</si>
  <si>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</si>
  <si>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</si>
  <si>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</si>
  <si>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</si>
  <si>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</si>
  <si>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</si>
  <si>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</si>
  <si>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</si>
  <si>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</si>
  <si>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</si>
  <si>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</si>
  <si>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</si>
  <si>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</si>
  <si>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</si>
  <si>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</si>
  <si>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</si>
  <si>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</si>
  <si>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</si>
  <si>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</si>
  <si>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</si>
  <si>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</si>
  <si>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</si>
  <si>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</si>
  <si>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</si>
  <si>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</si>
  <si>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</si>
  <si>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</si>
  <si>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</si>
  <si>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</si>
  <si>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</si>
  <si>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</si>
  <si>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</si>
  <si>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</si>
  <si>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</si>
  <si>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</si>
  <si>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</si>
  <si>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</si>
  <si>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</si>
  <si>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</si>
  <si>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</si>
  <si>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</si>
  <si>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</si>
  <si>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</si>
  <si>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</si>
  <si>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</si>
  <si>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</si>
  <si>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</si>
  <si>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</si>
  <si>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</si>
  <si>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</si>
  <si>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</si>
  <si>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</si>
  <si>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</si>
  <si>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</si>
  <si>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</si>
  <si>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</si>
  <si>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</si>
  <si>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</si>
  <si>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</si>
  <si>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</si>
  <si>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</si>
  <si>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</si>
  <si>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</si>
  <si>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</si>
  <si>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</si>
  <si>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</si>
  <si>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</si>
  <si>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</si>
  <si>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</si>
  <si>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</si>
  <si>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</si>
  <si>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</si>
  <si>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</si>
  <si>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</si>
  <si>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</si>
  <si>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</si>
  <si>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</si>
  <si>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</si>
  <si>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</si>
  <si>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</si>
  <si>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</si>
  <si>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</si>
  <si>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</si>
  <si>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</si>
  <si>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</si>
  <si>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</si>
  <si>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</si>
  <si>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</si>
  <si>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</si>
  <si>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</si>
  <si>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</si>
  <si>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</si>
  <si>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</si>
  <si>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</si>
  <si>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</si>
  <si>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</si>
  <si>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</si>
  <si>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</si>
  <si>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</si>
  <si>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</si>
  <si>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</si>
  <si>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</si>
  <si>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</si>
  <si>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</si>
  <si>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</si>
  <si>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</si>
  <si>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</si>
  <si>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</si>
  <si>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</si>
  <si>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</si>
  <si>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</si>
  <si>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</si>
  <si>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</si>
  <si>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</si>
  <si>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</si>
  <si>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</si>
  <si>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</si>
  <si>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</si>
  <si>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</si>
  <si>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</si>
  <si>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</si>
  <si>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</si>
  <si>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</si>
  <si>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</si>
  <si>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</si>
  <si>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</si>
  <si>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</si>
  <si>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</si>
  <si>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</si>
  <si>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</si>
  <si>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</si>
  <si>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</si>
  <si>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</si>
  <si>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</si>
  <si>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</si>
  <si>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</si>
  <si>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</si>
  <si>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</si>
  <si>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</si>
  <si>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</si>
  <si>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</si>
  <si>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</si>
  <si>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</si>
  <si>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</si>
  <si>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</si>
  <si>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</si>
  <si>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</si>
  <si>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</si>
  <si>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</si>
  <si>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</si>
  <si>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</si>
  <si>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</si>
  <si>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</si>
  <si>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</si>
  <si>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</si>
  <si>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</si>
  <si>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</si>
  <si>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</si>
  <si>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</si>
  <si>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</si>
  <si>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</si>
  <si>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</si>
  <si>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</si>
  <si>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</si>
  <si>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</si>
  <si>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</si>
  <si>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</si>
  <si>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</si>
  <si>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</si>
  <si>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</si>
  <si>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</si>
  <si>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</si>
  <si>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</si>
  <si>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</si>
  <si>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</si>
  <si>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</si>
  <si>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</si>
  <si>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</si>
  <si>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</si>
  <si>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</si>
  <si>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</si>
  <si>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</si>
  <si>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</si>
  <si>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</si>
  <si>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</si>
  <si>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</si>
  <si>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</si>
  <si>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</si>
  <si>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</si>
  <si>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</si>
  <si>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</si>
  <si>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</si>
  <si>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</si>
  <si>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</si>
  <si>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</si>
  <si>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</si>
  <si>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</si>
  <si>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</si>
  <si>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</si>
  <si>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</si>
  <si>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</si>
  <si>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</si>
  <si>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</si>
  <si>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</si>
  <si>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</si>
  <si>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</si>
  <si>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</si>
  <si>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</si>
  <si>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</si>
  <si>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</si>
  <si>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</si>
  <si>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</si>
  <si>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</si>
  <si>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</si>
  <si>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</si>
  <si>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</si>
  <si>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</si>
  <si>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</si>
  <si>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</si>
  <si>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</si>
  <si>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</si>
  <si>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</si>
  <si>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</si>
  <si>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</si>
  <si>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</si>
  <si>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</si>
  <si>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</si>
  <si>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</si>
  <si>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</si>
  <si>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</si>
  <si>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</si>
  <si>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</si>
  <si>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</si>
  <si>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</si>
  <si>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</si>
  <si>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</si>
  <si>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</si>
  <si>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</si>
  <si>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</si>
  <si>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</si>
  <si>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</si>
  <si>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</si>
  <si>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</si>
  <si>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</si>
  <si>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</si>
  <si>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</si>
  <si>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</si>
  <si>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</si>
  <si>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</si>
  <si>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</si>
  <si>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</si>
  <si>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</si>
  <si>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</si>
  <si>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</si>
  <si>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</si>
  <si>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</si>
  <si>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</si>
  <si>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</si>
  <si>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</si>
  <si>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</si>
  <si>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</si>
  <si>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</si>
  <si>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</si>
  <si>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</si>
  <si>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</si>
  <si>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</si>
  <si>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</si>
  <si>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</si>
  <si>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</si>
  <si>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</si>
  <si>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</si>
  <si>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</si>
  <si>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</si>
  <si>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</si>
  <si>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</si>
  <si>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</si>
  <si>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</si>
  <si>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</si>
  <si>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</si>
  <si>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</si>
  <si>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</si>
  <si>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</si>
  <si>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</si>
  <si>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</si>
  <si>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</si>
  <si>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</si>
  <si>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</si>
  <si>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</si>
  <si>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</si>
  <si>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</si>
  <si>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</si>
  <si>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</si>
  <si>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</si>
  <si>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</si>
  <si>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</si>
  <si>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</si>
  <si>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</si>
  <si>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</si>
  <si>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</si>
  <si>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</si>
  <si>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</si>
  <si>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</si>
  <si>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</si>
  <si>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</si>
  <si>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</si>
  <si>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</si>
  <si>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</si>
  <si>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</si>
  <si>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</si>
  <si>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</si>
  <si>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</si>
  <si>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</si>
  <si>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</si>
  <si>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</si>
  <si>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</si>
  <si>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</si>
  <si>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</si>
  <si>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</si>
  <si>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</si>
  <si>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</si>
  <si>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</si>
  <si>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</si>
  <si>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</si>
  <si>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</si>
  <si>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</si>
  <si>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</si>
  <si>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</si>
  <si>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</si>
  <si>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</si>
  <si>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</si>
  <si>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</si>
  <si>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</si>
  <si>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</si>
  <si>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</si>
  <si>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</si>
  <si>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</si>
  <si>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</si>
  <si>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</si>
  <si>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</si>
  <si>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</si>
  <si>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</si>
  <si>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</si>
  <si>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</si>
  <si>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</si>
  <si>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</si>
  <si>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</si>
  <si>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</si>
  <si>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</si>
  <si>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</si>
  <si>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</si>
  <si>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</si>
  <si>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</si>
  <si>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</si>
  <si>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</si>
  <si>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</si>
  <si>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</si>
  <si>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</si>
  <si>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</si>
  <si>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</si>
  <si>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</si>
  <si>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</si>
  <si>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</si>
  <si>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</si>
  <si>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</si>
  <si>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</si>
  <si>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</si>
  <si>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</si>
  <si>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</si>
  <si>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</si>
  <si>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</si>
  <si>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</si>
  <si>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</si>
  <si>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</si>
  <si>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</si>
  <si>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</si>
  <si>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</si>
  <si>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</si>
  <si>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</si>
  <si>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</si>
  <si>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</si>
  <si>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</si>
  <si>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</si>
  <si>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</si>
  <si>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</si>
  <si>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</si>
  <si>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</si>
  <si>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</si>
  <si>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</si>
  <si>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</si>
  <si>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</si>
  <si>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</si>
  <si>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</si>
  <si>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</si>
  <si>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</si>
  <si>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</si>
  <si>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</si>
  <si>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</si>
  <si>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</si>
  <si>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</si>
  <si>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</si>
  <si>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</si>
  <si>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</si>
  <si>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</si>
  <si>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</si>
  <si>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</si>
  <si>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</si>
  <si>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</si>
  <si>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</si>
  <si>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</si>
  <si>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</si>
  <si>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</si>
  <si>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</si>
  <si>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</si>
  <si>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</si>
  <si>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</si>
  <si>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</si>
  <si>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</si>
  <si>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</si>
  <si>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</si>
  <si>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</si>
  <si>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</si>
  <si>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</si>
  <si>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</si>
  <si>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</si>
  <si>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</si>
  <si>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</si>
  <si>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</si>
  <si>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</si>
  <si>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</si>
  <si>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</si>
  <si>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</si>
  <si>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</si>
  <si>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</si>
  <si>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</si>
  <si>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</si>
  <si>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</si>
  <si>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</si>
  <si>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</si>
  <si>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</si>
  <si>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</si>
  <si>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</si>
  <si>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</si>
  <si>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</si>
  <si>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</si>
  <si>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</si>
  <si>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</si>
  <si>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</si>
  <si>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</si>
  <si>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</si>
  <si>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</si>
  <si>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</si>
  <si>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</si>
  <si>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</si>
  <si>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</si>
  <si>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</si>
  <si>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</si>
  <si>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</si>
  <si>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</si>
  <si>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</si>
  <si>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</si>
  <si>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</si>
  <si>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</si>
  <si>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</si>
  <si>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</si>
  <si>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</si>
  <si>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</si>
  <si>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</si>
  <si>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</si>
  <si>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</si>
  <si>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</si>
  <si>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</si>
  <si>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</si>
  <si>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</si>
  <si>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</si>
  <si>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</si>
  <si>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</si>
  <si>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</si>
  <si>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</si>
  <si>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</si>
  <si>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</si>
  <si>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</si>
  <si>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</si>
  <si>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</si>
  <si>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</si>
  <si>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</si>
  <si>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</si>
  <si>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</si>
  <si>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</si>
  <si>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</si>
  <si>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</si>
  <si>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</si>
  <si>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</si>
  <si>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</si>
  <si>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</si>
  <si>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</si>
  <si>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</si>
  <si>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</si>
  <si>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</si>
  <si>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</si>
  <si>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</si>
  <si>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</si>
  <si>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</si>
  <si>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</si>
  <si>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</si>
  <si>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</si>
  <si>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</si>
  <si>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</si>
  <si>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</si>
  <si>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</si>
  <si>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</si>
  <si>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</si>
  <si>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</si>
  <si>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</si>
  <si>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</si>
  <si>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</si>
  <si>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</si>
  <si>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</si>
  <si>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</si>
  <si>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</si>
  <si>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</si>
  <si>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</si>
  <si>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</si>
  <si>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</si>
  <si>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</si>
  <si>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</si>
  <si>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</si>
  <si>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</si>
  <si>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</si>
  <si>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</si>
  <si>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</si>
  <si>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</si>
  <si>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</si>
  <si>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</si>
  <si>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</si>
  <si>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</si>
  <si>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</si>
  <si>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</si>
  <si>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</si>
  <si>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</si>
  <si>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</si>
  <si>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</si>
  <si>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</si>
  <si>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</si>
  <si>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</si>
  <si>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</si>
  <si>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</si>
  <si>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</si>
  <si>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</si>
  <si>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</si>
  <si>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</si>
  <si>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</si>
  <si>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</si>
  <si>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</si>
  <si>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</si>
  <si>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</si>
  <si>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</si>
  <si>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</si>
  <si>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</si>
  <si>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</si>
  <si>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</si>
  <si>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</si>
  <si>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</si>
  <si>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</si>
  <si>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</si>
  <si>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</si>
  <si>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</si>
  <si>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</si>
  <si>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</si>
  <si>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</si>
  <si>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</si>
  <si>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</si>
  <si>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</si>
  <si>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</si>
  <si>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</si>
  <si>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</si>
  <si>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</si>
  <si>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</si>
  <si>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</si>
  <si>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</si>
  <si>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</si>
  <si>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</si>
  <si>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</si>
  <si>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</si>
  <si>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</si>
  <si>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</si>
  <si>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</si>
  <si>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</si>
  <si>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</si>
  <si>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</si>
  <si>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</si>
  <si>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</si>
  <si>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</si>
  <si>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</si>
  <si>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</si>
  <si>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</si>
  <si>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</si>
  <si>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</si>
  <si>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</si>
  <si>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</si>
  <si>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</si>
  <si>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</si>
  <si>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</si>
  <si>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</si>
  <si>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</si>
  <si>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</si>
  <si>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</si>
  <si>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</si>
  <si>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</si>
  <si>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</si>
  <si>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</si>
  <si>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</si>
  <si>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</si>
  <si>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</si>
  <si>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</si>
  <si>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</si>
  <si>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</si>
  <si>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</si>
  <si>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</si>
  <si>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</si>
  <si>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</si>
  <si>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</si>
  <si>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</si>
  <si>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</si>
  <si>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</si>
  <si>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</si>
  <si>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</si>
  <si>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</si>
  <si>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</si>
  <si>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</si>
  <si>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</si>
  <si>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</si>
  <si>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</si>
  <si>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</si>
  <si>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</si>
  <si>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</si>
  <si>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</si>
  <si>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</si>
  <si>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</si>
  <si>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</si>
  <si>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</si>
  <si>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</si>
  <si>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</si>
  <si>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</si>
  <si>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</si>
  <si>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</si>
  <si>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</si>
  <si>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</si>
  <si>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</si>
  <si>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</si>
  <si>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</si>
  <si>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</si>
  <si>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</si>
  <si>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</si>
  <si>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</si>
  <si>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</si>
  <si>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</si>
  <si>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</si>
  <si>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</si>
  <si>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</si>
  <si>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</si>
  <si>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</si>
  <si>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</si>
  <si>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</si>
  <si>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</si>
  <si>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</si>
  <si>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</si>
  <si>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</si>
  <si>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</si>
  <si>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</si>
  <si>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</si>
  <si>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</si>
  <si>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</si>
  <si>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</si>
  <si>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</si>
  <si>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</si>
  <si>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</si>
  <si>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</si>
  <si>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</si>
  <si>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</si>
  <si>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</si>
  <si>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</si>
  <si>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</si>
  <si>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</si>
  <si>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</si>
  <si>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</si>
  <si>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</si>
  <si>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</si>
  <si>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</si>
  <si>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</si>
  <si>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</si>
  <si>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</si>
  <si>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</si>
  <si>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</si>
  <si>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</si>
  <si>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</si>
  <si>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</si>
  <si>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</si>
  <si>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</si>
  <si>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</si>
  <si>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</si>
  <si>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</si>
  <si>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</si>
  <si>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</si>
  <si>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</si>
  <si>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</si>
  <si>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</si>
  <si>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</si>
  <si>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</si>
  <si>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</si>
  <si>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</si>
  <si>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</si>
  <si>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</si>
  <si>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</si>
  <si>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</si>
  <si>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</si>
  <si>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</si>
  <si>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</si>
  <si>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</si>
  <si>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</si>
  <si>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</si>
  <si>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</si>
  <si>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</si>
  <si>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</si>
  <si>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</si>
  <si>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</si>
  <si>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</si>
  <si>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</si>
  <si>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</si>
  <si>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</si>
  <si>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</si>
  <si>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</si>
  <si>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</si>
  <si>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</si>
  <si>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</si>
  <si>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</si>
  <si>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</si>
  <si>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</si>
  <si>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</si>
  <si>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</si>
  <si>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</si>
  <si>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</si>
  <si>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</si>
  <si>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</si>
  <si>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</si>
  <si>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</si>
  <si>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</si>
  <si>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</si>
  <si>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</si>
  <si>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</si>
  <si>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</si>
  <si>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</si>
  <si>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</si>
  <si>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</si>
  <si>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</si>
  <si>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</si>
  <si>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</si>
  <si>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</si>
  <si>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</si>
  <si>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</si>
  <si>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</si>
  <si>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</si>
  <si>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</si>
  <si>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</si>
  <si>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</si>
  <si>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</si>
  <si>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</si>
  <si>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</si>
  <si>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</si>
  <si>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</si>
  <si>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</si>
  <si>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</si>
  <si>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</si>
  <si>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</si>
  <si>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</si>
  <si>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</si>
  <si>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</si>
  <si>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</si>
  <si>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</si>
  <si>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</si>
  <si>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</si>
  <si>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</si>
  <si>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</si>
  <si>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</si>
  <si>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</si>
  <si>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</si>
  <si>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</si>
  <si>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</si>
  <si>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</si>
  <si>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</si>
  <si>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</si>
  <si>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</si>
  <si>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</si>
  <si>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</si>
  <si>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</si>
  <si>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</si>
  <si>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</si>
  <si>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</si>
  <si>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</si>
  <si>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</si>
  <si>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</si>
  <si>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</si>
  <si>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</si>
  <si>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</si>
  <si>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</si>
  <si>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</si>
  <si>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</si>
  <si>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</si>
  <si>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</si>
  <si>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</si>
  <si>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</si>
  <si>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</si>
  <si>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</si>
  <si>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</si>
  <si>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</si>
  <si>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</si>
  <si>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</si>
  <si>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</si>
  <si>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</si>
  <si>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</si>
  <si>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</si>
  <si>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</si>
  <si>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</si>
  <si>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</si>
  <si>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</si>
  <si>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</si>
  <si>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</si>
  <si>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</si>
  <si>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</si>
  <si>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</si>
  <si>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</si>
  <si>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</si>
  <si>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</si>
  <si>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</si>
  <si>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</si>
  <si>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</si>
  <si>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</si>
  <si>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</si>
  <si>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</si>
  <si>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</si>
  <si>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</si>
  <si>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</si>
  <si>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</si>
  <si>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</si>
  <si>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</si>
  <si>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</si>
  <si>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</si>
  <si>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</si>
  <si>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</si>
  <si>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</si>
  <si>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</si>
  <si>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</si>
  <si>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</si>
  <si>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</si>
  <si>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</si>
  <si>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</si>
  <si>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</si>
  <si>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</si>
  <si>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</si>
  <si>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</si>
  <si>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</si>
  <si>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</si>
  <si>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</si>
  <si>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</si>
  <si>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</si>
  <si>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</si>
  <si>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</si>
  <si>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</si>
  <si>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</si>
  <si>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</si>
  <si>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</si>
  <si>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</si>
  <si>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</si>
  <si>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</si>
  <si>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</si>
  <si>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</si>
  <si>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</si>
  <si>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</si>
  <si>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</si>
  <si>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</si>
  <si>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</si>
  <si>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</si>
  <si>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</si>
  <si>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</si>
  <si>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</si>
  <si>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</si>
  <si>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</si>
  <si>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</si>
  <si>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</si>
  <si>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</si>
  <si>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</si>
  <si>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</si>
  <si>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</si>
  <si>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</si>
  <si>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</si>
  <si>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</si>
  <si>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</si>
  <si>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</si>
  <si>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</si>
  <si>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</si>
  <si>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</si>
  <si>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</si>
  <si>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</si>
  <si>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</si>
  <si>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</si>
  <si>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</si>
  <si>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</si>
  <si>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</si>
  <si>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</si>
  <si>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</si>
  <si>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</si>
  <si>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</si>
  <si>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</si>
  <si>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</si>
  <si>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</si>
  <si>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</si>
  <si>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</si>
  <si>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</si>
  <si>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</si>
  <si>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</si>
  <si>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</si>
  <si>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</si>
  <si>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</si>
  <si>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</si>
  <si>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</si>
  <si>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</si>
  <si>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</si>
  <si>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</si>
  <si>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</si>
  <si>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</si>
  <si>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</si>
  <si>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</si>
  <si>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</si>
  <si>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</si>
  <si>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</si>
  <si>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</si>
  <si>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</si>
  <si>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</si>
  <si>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</si>
  <si>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</si>
  <si>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</si>
  <si>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</si>
  <si>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</si>
  <si>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</si>
  <si>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</si>
  <si>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</si>
  <si>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</si>
  <si>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</si>
  <si>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</si>
  <si>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</si>
  <si>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</si>
  <si>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</si>
  <si>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</si>
  <si>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</si>
  <si>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</si>
  <si>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</si>
  <si>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</si>
  <si>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</si>
  <si>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</si>
  <si>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</si>
  <si>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</si>
  <si>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</si>
  <si>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</si>
  <si>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</si>
  <si>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</si>
  <si>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</si>
  <si>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</si>
  <si>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</si>
  <si>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</si>
  <si>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</si>
  <si>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</si>
  <si>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</si>
  <si>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</si>
  <si>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</si>
  <si>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</si>
  <si>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</si>
  <si>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</si>
  <si>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</si>
  <si>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</si>
  <si>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</si>
  <si>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</si>
  <si>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</si>
  <si>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</si>
  <si>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</si>
  <si>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</si>
  <si>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</si>
  <si>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</si>
  <si>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</si>
  <si>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</si>
  <si>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</si>
  <si>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</si>
  <si>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</si>
  <si>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</si>
  <si>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</si>
  <si>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</si>
  <si>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</si>
  <si>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</si>
  <si>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</si>
  <si>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</si>
  <si>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</si>
  <si>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</si>
  <si>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</si>
  <si>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</si>
  <si>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</si>
  <si>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</si>
  <si>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</si>
  <si>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</si>
  <si>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</si>
  <si>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</si>
  <si>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</si>
  <si>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</si>
  <si>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</si>
  <si>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</si>
  <si>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</si>
  <si>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</si>
  <si>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</si>
  <si>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</si>
  <si>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</si>
  <si>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</si>
  <si>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</si>
  <si>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</si>
  <si>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</si>
  <si>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</si>
  <si>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</si>
  <si>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</si>
  <si>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</si>
  <si>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</si>
  <si>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</si>
  <si>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</si>
  <si>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</si>
  <si>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</si>
  <si>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</si>
  <si>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</si>
  <si>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</si>
  <si>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</si>
  <si>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</si>
  <si>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</si>
  <si>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</si>
  <si>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</si>
  <si>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</si>
  <si>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</si>
  <si>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</si>
  <si>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</si>
  <si>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</si>
  <si>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</si>
  <si>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</si>
  <si>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</si>
  <si>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</si>
  <si>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</si>
  <si>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</si>
  <si>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</si>
  <si>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</si>
  <si>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</si>
  <si>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</si>
  <si>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</si>
  <si>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</si>
  <si>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</si>
  <si>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</si>
  <si>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</si>
  <si>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</si>
  <si>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</si>
  <si>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</si>
  <si>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</si>
  <si>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</si>
  <si>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</si>
  <si>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</si>
  <si>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</si>
  <si>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</si>
  <si>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</si>
  <si>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</si>
  <si>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</si>
  <si>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</si>
  <si>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</si>
  <si>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</si>
  <si>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</si>
  <si>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</si>
  <si>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</si>
  <si>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</si>
  <si>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</si>
  <si>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</si>
  <si>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</si>
  <si>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</si>
  <si>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</si>
  <si>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</si>
  <si>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</si>
  <si>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</si>
  <si>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</si>
  <si>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</si>
  <si>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</si>
  <si>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</si>
  <si>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</si>
  <si>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</si>
  <si>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</si>
  <si>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</si>
  <si>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</si>
  <si>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</si>
  <si>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</si>
  <si>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</si>
  <si>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</si>
  <si>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</si>
  <si>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</si>
  <si>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</si>
  <si>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</si>
  <si>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</si>
  <si>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</si>
  <si>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</si>
  <si>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</si>
  <si>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</si>
  <si>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</si>
  <si>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</si>
  <si>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</si>
  <si>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</si>
  <si>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</si>
  <si>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</si>
  <si>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</si>
  <si>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</si>
  <si>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</si>
  <si>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</si>
  <si>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</si>
  <si>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</si>
  <si>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</si>
  <si>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</si>
  <si>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</si>
  <si>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</si>
  <si>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</si>
  <si>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</si>
  <si>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</si>
  <si>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</si>
  <si>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</si>
  <si>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</si>
  <si>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</si>
  <si>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</si>
  <si>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</si>
  <si>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</si>
  <si>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</si>
  <si>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</si>
  <si>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</si>
  <si>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</si>
  <si>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</si>
  <si>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</si>
  <si>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</si>
  <si>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</si>
  <si>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</si>
  <si>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</si>
  <si>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</si>
  <si>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</si>
  <si>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</si>
  <si>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</si>
  <si>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</si>
  <si>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</si>
  <si>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</si>
  <si>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</si>
  <si>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</si>
  <si>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</si>
  <si>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</si>
  <si>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</si>
  <si>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</si>
  <si>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</si>
  <si>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</si>
  <si>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</si>
  <si>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</si>
  <si>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</si>
  <si>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</si>
  <si>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</si>
  <si>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</si>
  <si>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</si>
  <si>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</si>
  <si>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</si>
  <si>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</si>
  <si>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</si>
  <si>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</si>
  <si>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</si>
  <si>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</si>
  <si>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</si>
  <si>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</si>
  <si>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</si>
  <si>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</si>
  <si>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</si>
  <si>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</si>
  <si>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</si>
  <si>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</si>
  <si>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</si>
  <si>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</si>
  <si>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</si>
  <si>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</si>
  <si>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</si>
  <si>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</si>
  <si>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</si>
  <si>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</si>
  <si>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</si>
  <si>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</si>
  <si>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</si>
  <si>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</si>
  <si>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</si>
  <si>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</si>
  <si>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</si>
  <si>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</si>
  <si>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</si>
  <si>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</si>
  <si>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</si>
  <si>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</si>
  <si>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</si>
  <si>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</si>
  <si>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</si>
  <si>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</si>
  <si>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</si>
  <si>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</si>
  <si>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</si>
  <si>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</si>
  <si>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</si>
  <si>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</si>
  <si>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</si>
  <si>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</si>
  <si>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</si>
  <si>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</si>
  <si>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</si>
  <si>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</si>
  <si>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</si>
  <si>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</si>
  <si>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</si>
  <si>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</si>
  <si>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</si>
  <si>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</si>
  <si>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</si>
  <si>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</si>
  <si>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</si>
  <si>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</si>
  <si>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</si>
  <si>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</si>
  <si>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</si>
  <si>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</si>
  <si>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</si>
  <si>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</si>
  <si>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</si>
  <si>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</si>
  <si>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</si>
  <si>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</si>
  <si>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</si>
  <si>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</si>
  <si>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</si>
  <si>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</si>
  <si>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</si>
  <si>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</si>
  <si>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</si>
  <si>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</si>
  <si>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</si>
  <si>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</si>
  <si>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</si>
  <si>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</si>
  <si>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</si>
  <si>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</si>
  <si>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</si>
  <si>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</si>
  <si>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</si>
  <si>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</si>
  <si>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</si>
  <si>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</si>
  <si>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</si>
  <si>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</si>
  <si>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</si>
  <si>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</si>
  <si>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</si>
  <si>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</si>
  <si>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</si>
  <si>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</si>
  <si>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</si>
  <si>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</si>
  <si>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</si>
  <si>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</si>
  <si>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</si>
  <si>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</si>
  <si>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</si>
  <si>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</si>
  <si>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</si>
  <si>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</si>
  <si>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</si>
  <si>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</si>
  <si>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</si>
  <si>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</si>
  <si>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</si>
  <si>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</si>
  <si>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</si>
  <si>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</si>
  <si>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</si>
  <si>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</si>
  <si>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</si>
  <si>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</si>
  <si>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</si>
  <si>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</si>
  <si>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</si>
  <si>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</si>
  <si>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</si>
  <si>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</si>
  <si>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</si>
  <si>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</si>
  <si>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</si>
  <si>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</si>
  <si>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</si>
  <si>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</si>
  <si>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</si>
  <si>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</si>
  <si>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</si>
  <si>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</si>
  <si>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</si>
  <si>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</si>
  <si>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</si>
  <si>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</si>
  <si>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</si>
  <si>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</si>
  <si>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</si>
  <si>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</si>
  <si>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</si>
  <si>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</si>
  <si>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</si>
  <si>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</si>
  <si>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</si>
  <si>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</si>
  <si>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</si>
  <si>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</si>
  <si>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</si>
  <si>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</si>
  <si>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</si>
  <si>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</si>
  <si>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</si>
  <si>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</si>
  <si>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</si>
  <si>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</si>
  <si>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</si>
  <si>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</si>
  <si>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</si>
  <si>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</si>
  <si>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</si>
  <si>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</si>
  <si>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</si>
  <si>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</si>
  <si>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</si>
  <si>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</si>
  <si>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</si>
  <si>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</si>
  <si>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</si>
  <si>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</si>
  <si>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</si>
  <si>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</si>
  <si>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</si>
  <si>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</si>
  <si>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</si>
  <si>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</si>
  <si>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</si>
  <si>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</si>
  <si>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</si>
  <si>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</si>
  <si>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</si>
  <si>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</si>
  <si>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</si>
  <si>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</si>
  <si>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</si>
  <si>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</si>
  <si>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</si>
  <si>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</si>
  <si>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</si>
  <si>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</si>
  <si>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</si>
  <si>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</si>
  <si>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</si>
  <si>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</si>
  <si>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</si>
  <si>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</si>
  <si>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</si>
  <si>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</si>
  <si>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</si>
  <si>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</si>
  <si>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</si>
  <si>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</si>
  <si>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</si>
  <si>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</si>
  <si>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</si>
  <si>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</si>
  <si>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</si>
  <si>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</si>
  <si>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</si>
  <si>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</si>
  <si>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</si>
  <si>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</si>
  <si>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</si>
  <si>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</si>
  <si>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</si>
  <si>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</si>
  <si>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</si>
  <si>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</si>
  <si>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</si>
  <si>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</si>
  <si>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</si>
  <si>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</si>
  <si>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</si>
  <si>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</si>
  <si>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</si>
  <si>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</si>
  <si>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</si>
  <si>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</si>
  <si>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</si>
  <si>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</si>
  <si>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</si>
  <si>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</si>
  <si>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</si>
  <si>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</si>
  <si>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</si>
  <si>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</si>
  <si>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</si>
  <si>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</si>
  <si>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</si>
  <si>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</si>
  <si>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</si>
  <si>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</si>
  <si>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</si>
  <si>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</si>
  <si>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</si>
  <si>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</si>
  <si>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</si>
  <si>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</si>
  <si>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</si>
  <si>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</si>
  <si>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</si>
  <si>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</si>
  <si>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</si>
  <si>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</si>
  <si>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</si>
  <si>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</si>
  <si>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</si>
  <si>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</si>
  <si>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</si>
  <si>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</si>
  <si>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</si>
  <si>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</si>
  <si>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</si>
  <si>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</si>
  <si>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</si>
  <si>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</si>
  <si>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</si>
  <si>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</si>
  <si>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</si>
  <si>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</si>
  <si>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</si>
  <si>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</si>
  <si>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</si>
  <si>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</si>
  <si>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</si>
  <si>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</si>
  <si>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</si>
  <si>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</si>
  <si>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</si>
  <si>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</si>
  <si>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</si>
  <si>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</si>
  <si>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</si>
  <si>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</si>
  <si>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</si>
  <si>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</si>
  <si>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</si>
  <si>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</si>
  <si>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</si>
  <si>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</si>
  <si>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</si>
  <si>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</si>
  <si>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</si>
  <si>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</si>
  <si>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</si>
  <si>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</si>
  <si>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</si>
  <si>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</si>
  <si>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</si>
  <si>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</si>
  <si>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</si>
  <si>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</si>
  <si>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</si>
  <si>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</si>
  <si>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</si>
  <si>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</si>
  <si>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</si>
  <si>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</si>
  <si>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</si>
  <si>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</si>
  <si>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</si>
  <si>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</si>
  <si>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</si>
  <si>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</si>
  <si>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</si>
  <si>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</si>
  <si>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</si>
  <si>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</si>
  <si>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</si>
  <si>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</si>
  <si>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</si>
  <si>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</si>
  <si>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</si>
  <si>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</si>
  <si>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</si>
  <si>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</si>
  <si>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</si>
  <si>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</si>
  <si>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</si>
  <si>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</si>
  <si>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</si>
  <si>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</si>
  <si>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</si>
  <si>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</si>
  <si>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</si>
  <si>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</si>
  <si>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</si>
  <si>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</si>
  <si>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</si>
  <si>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</si>
  <si>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</si>
  <si>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</si>
  <si>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</si>
  <si>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</si>
  <si>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</si>
  <si>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</si>
  <si>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</si>
  <si>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</si>
  <si>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</si>
  <si>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</si>
  <si>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</si>
  <si>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</si>
  <si>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</si>
  <si>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</si>
  <si>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</si>
  <si>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</si>
  <si>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</si>
  <si>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</si>
  <si>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</si>
  <si>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</si>
  <si>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</si>
  <si>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</si>
  <si>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</si>
  <si>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</si>
  <si>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</si>
  <si>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</si>
  <si>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</si>
  <si>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</si>
  <si>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</si>
  <si>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</si>
  <si>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</si>
  <si>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</si>
  <si>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</si>
  <si>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</si>
  <si>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</si>
  <si>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</si>
  <si>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</si>
  <si>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</si>
  <si>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</si>
  <si>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</si>
  <si>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</si>
  <si>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</si>
  <si>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</si>
  <si>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</si>
  <si>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</si>
  <si>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</si>
  <si>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</si>
  <si>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</si>
  <si>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</si>
  <si>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</si>
  <si>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</si>
  <si>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</si>
  <si>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</si>
  <si>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</si>
  <si>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</si>
  <si>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</si>
  <si>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</si>
  <si>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</si>
  <si>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</si>
  <si>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</si>
  <si>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</si>
  <si>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</si>
  <si>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</si>
  <si>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</si>
  <si>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</si>
  <si>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</si>
  <si>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</si>
  <si>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</si>
  <si>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</si>
  <si>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</si>
  <si>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</si>
  <si>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</si>
  <si>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</si>
  <si>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</si>
  <si>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</si>
  <si>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</si>
  <si>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</si>
  <si>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</si>
  <si>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</si>
  <si>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</si>
  <si>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</si>
  <si>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</si>
  <si>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</si>
  <si>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</si>
  <si>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</si>
  <si>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</si>
  <si>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</si>
  <si>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</si>
  <si>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</si>
  <si>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</si>
  <si>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</si>
  <si>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</si>
  <si>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</si>
  <si>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</si>
  <si>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</si>
  <si>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</si>
  <si>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</si>
  <si>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</si>
  <si>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</si>
  <si>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</si>
  <si>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</si>
  <si>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</si>
  <si>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</si>
  <si>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</si>
  <si>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</si>
  <si>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</si>
  <si>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</si>
  <si>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</si>
  <si>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</si>
  <si>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</si>
  <si>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</si>
  <si>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</si>
  <si>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</si>
  <si>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</si>
  <si>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</si>
  <si>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</si>
  <si>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</si>
  <si>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</si>
  <si>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</si>
  <si>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</si>
  <si>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</si>
  <si>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</si>
  <si>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</si>
  <si>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</si>
  <si>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</si>
  <si>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</si>
  <si>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</si>
  <si>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</si>
  <si>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</si>
  <si>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</si>
  <si>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</si>
  <si>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</si>
  <si>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</si>
  <si>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</si>
  <si>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</si>
  <si>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</si>
  <si>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</si>
  <si>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</si>
  <si>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</si>
  <si>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</si>
  <si>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</si>
  <si>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</si>
  <si>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</si>
  <si>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</si>
  <si>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</si>
  <si>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</si>
  <si>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</si>
  <si>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</si>
  <si>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</si>
  <si>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</si>
  <si>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</si>
  <si>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</si>
  <si>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</si>
  <si>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</si>
  <si>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</si>
  <si>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</si>
  <si>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</si>
  <si>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</si>
  <si>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</si>
  <si>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</si>
  <si>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</si>
  <si>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</si>
  <si>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</si>
  <si>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</si>
  <si>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</si>
  <si>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</si>
  <si>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</si>
  <si>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</si>
  <si>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</si>
  <si>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</si>
  <si>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</si>
  <si>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</si>
  <si>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</si>
  <si>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</si>
  <si>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</si>
  <si>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</si>
  <si>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</si>
  <si>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</si>
  <si>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</si>
  <si>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</si>
  <si>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</si>
  <si>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</si>
  <si>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</si>
  <si>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</si>
  <si>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</si>
  <si>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</si>
  <si>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</si>
  <si>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</si>
  <si>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</si>
  <si>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</si>
  <si>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</si>
  <si>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</si>
  <si>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</si>
  <si>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</si>
  <si>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</si>
  <si>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</si>
  <si>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</si>
  <si>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</si>
  <si>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</si>
  <si>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</si>
  <si>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</si>
  <si>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</si>
  <si>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</si>
  <si>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</si>
  <si>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</si>
  <si>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</si>
  <si>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</si>
  <si>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</si>
  <si>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</si>
  <si>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</si>
  <si>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</si>
  <si>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</si>
  <si>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</si>
  <si>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</si>
  <si>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</si>
  <si>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</si>
  <si>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</si>
  <si>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</si>
  <si>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</si>
  <si>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</si>
  <si>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</si>
  <si>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</si>
  <si>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</si>
  <si>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</si>
  <si>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</si>
  <si>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</si>
  <si>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</si>
  <si>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</si>
  <si>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</si>
  <si>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</si>
  <si>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</si>
  <si>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</si>
  <si>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</si>
  <si>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</si>
  <si>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</si>
  <si>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</si>
  <si>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</si>
  <si>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</si>
  <si>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</si>
  <si>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</si>
  <si>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</si>
  <si>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</si>
  <si>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</si>
  <si>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</si>
  <si>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</si>
  <si>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</si>
  <si>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</si>
  <si>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</si>
  <si>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</si>
  <si>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</si>
  <si>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</si>
  <si>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</si>
  <si>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</si>
  <si>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</si>
  <si>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</si>
  <si>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</si>
  <si>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</si>
  <si>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</si>
  <si>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</si>
  <si>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</si>
  <si>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</si>
  <si>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</si>
  <si>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</si>
  <si>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</si>
  <si>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</si>
  <si>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</si>
  <si>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</si>
  <si>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</si>
  <si>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</si>
  <si>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</si>
  <si>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</si>
  <si>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</si>
  <si>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</si>
  <si>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</si>
  <si>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</si>
  <si>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</si>
  <si>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</si>
  <si>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</si>
  <si>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</si>
  <si>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</si>
  <si>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</si>
  <si>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</si>
  <si>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</si>
  <si>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</si>
  <si>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</si>
  <si>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</si>
  <si>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</si>
  <si>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</si>
  <si>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</si>
  <si>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</si>
  <si>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</si>
  <si>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</si>
  <si>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</si>
  <si>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</si>
  <si>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</si>
  <si>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</si>
  <si>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</si>
  <si>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</si>
  <si>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</si>
  <si>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</si>
  <si>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</si>
  <si>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</si>
  <si>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</si>
  <si>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</si>
  <si>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</si>
  <si>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</si>
  <si>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</si>
  <si>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</si>
  <si>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</si>
  <si>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</si>
  <si>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</si>
  <si>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</si>
  <si>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</si>
  <si>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</si>
  <si>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</si>
  <si>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</si>
  <si>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</si>
  <si>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</si>
  <si>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</si>
  <si>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</si>
  <si>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</si>
  <si>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</si>
  <si>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</si>
  <si>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</si>
  <si>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</si>
  <si>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</si>
  <si>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</si>
  <si>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</si>
  <si>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</si>
  <si>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</si>
  <si>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</si>
  <si>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</si>
  <si>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</si>
  <si>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</si>
  <si>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</si>
  <si>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</si>
  <si>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</si>
  <si>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</si>
  <si>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</si>
  <si>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</si>
  <si>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</si>
  <si>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</si>
  <si>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</si>
  <si>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</si>
  <si>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</si>
  <si>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</si>
  <si>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</si>
  <si>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</si>
  <si>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</si>
  <si>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</si>
  <si>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</si>
  <si>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</si>
  <si>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</si>
  <si>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</si>
  <si>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</si>
  <si>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</si>
  <si>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</si>
  <si>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</si>
  <si>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</si>
  <si>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</si>
  <si>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</si>
  <si>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</si>
  <si>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</si>
  <si>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</si>
  <si>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</si>
  <si>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</si>
  <si>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</si>
  <si>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</si>
  <si>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</si>
  <si>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</si>
  <si>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</si>
  <si>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</si>
  <si>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</si>
  <si>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</si>
  <si>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</si>
  <si>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</si>
  <si>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</si>
  <si>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</si>
  <si>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</si>
  <si>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</si>
  <si>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</si>
  <si>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</si>
  <si>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</si>
  <si>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</si>
  <si>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</si>
  <si>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</si>
  <si>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</si>
  <si>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</si>
  <si>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</si>
  <si>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</si>
  <si>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</si>
  <si>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</si>
  <si>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</si>
  <si>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</si>
  <si>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</si>
  <si>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</si>
  <si>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</si>
  <si>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</si>
  <si>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</si>
  <si>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</si>
  <si>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</si>
  <si>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</si>
  <si>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</si>
  <si>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</si>
  <si>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</si>
  <si>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</si>
  <si>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</si>
  <si>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</si>
  <si>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</si>
  <si>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</si>
  <si>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</si>
  <si>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</si>
  <si>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</si>
  <si>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</si>
  <si>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</si>
  <si>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</si>
  <si>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</si>
  <si>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</si>
  <si>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</si>
  <si>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</si>
  <si>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</si>
  <si>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</si>
  <si>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</si>
  <si>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</si>
  <si>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</si>
  <si>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</si>
  <si>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</si>
  <si>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</si>
  <si>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</si>
  <si>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</si>
  <si>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</si>
  <si>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</si>
  <si>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</si>
  <si>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</si>
  <si>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</si>
  <si>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</si>
  <si>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</si>
  <si>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</si>
  <si>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</si>
  <si>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</si>
  <si>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</si>
  <si>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</si>
  <si>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</si>
  <si>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</si>
  <si>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</si>
  <si>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</si>
  <si>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</si>
  <si>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</si>
  <si>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</si>
  <si>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</si>
  <si>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</si>
  <si>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</si>
  <si>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</si>
  <si>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</si>
  <si>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</si>
  <si>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</si>
  <si>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</si>
  <si>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</si>
  <si>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</si>
  <si>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</si>
  <si>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</si>
  <si>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</si>
  <si>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</si>
  <si>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</si>
  <si>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</si>
  <si>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</si>
  <si>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</si>
  <si>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</si>
  <si>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</si>
  <si>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</si>
  <si>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</si>
  <si>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</si>
  <si>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</si>
  <si>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</si>
  <si>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</si>
  <si>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</si>
  <si>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</si>
  <si>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</si>
  <si>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</si>
  <si>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</si>
  <si>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</si>
  <si>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</si>
  <si>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</si>
  <si>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</si>
  <si>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</si>
  <si>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</si>
  <si>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</si>
  <si>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</si>
  <si>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</si>
  <si>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</si>
  <si>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</si>
  <si>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</si>
  <si>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</si>
  <si>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</si>
  <si>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</si>
  <si>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</si>
  <si>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</si>
  <si>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</si>
  <si>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</si>
  <si>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</si>
  <si>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</si>
  <si>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</si>
  <si>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</si>
  <si>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</si>
  <si>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</si>
  <si>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</si>
  <si>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</si>
  <si>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</si>
  <si>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</si>
  <si>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</si>
  <si>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</si>
  <si>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</si>
  <si>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</si>
  <si>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</si>
  <si>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</si>
  <si>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</si>
  <si>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</si>
  <si>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</si>
  <si>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</si>
  <si>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</si>
  <si>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</si>
  <si>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</si>
  <si>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</si>
  <si>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</si>
  <si>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</si>
  <si>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</si>
  <si>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</si>
  <si>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</si>
  <si>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</si>
  <si>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</si>
  <si>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</si>
  <si>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</si>
  <si>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</si>
  <si>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</si>
  <si>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</si>
  <si>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</si>
  <si>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</si>
  <si>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</si>
  <si>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</si>
  <si>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</si>
  <si>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</si>
  <si>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</si>
  <si>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</si>
  <si>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</si>
  <si>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</si>
  <si>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</si>
  <si>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</si>
  <si>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</si>
  <si>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</si>
  <si>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</si>
  <si>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</si>
  <si>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</si>
  <si>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</si>
  <si>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</si>
  <si>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</si>
  <si>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</si>
  <si>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</si>
  <si>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</si>
  <si>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</si>
  <si>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</si>
  <si>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</si>
  <si>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</si>
  <si>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</si>
  <si>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</si>
  <si>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</si>
  <si>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</si>
  <si>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</si>
  <si>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</si>
  <si>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</si>
  <si>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</si>
  <si>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</si>
  <si>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</si>
  <si>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</si>
  <si>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</si>
  <si>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</si>
  <si>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</si>
  <si>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</si>
  <si>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</si>
  <si>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</si>
  <si>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</si>
  <si>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</si>
  <si>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</si>
  <si>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</si>
  <si>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</si>
  <si>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</si>
  <si>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</si>
  <si>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</si>
  <si>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</si>
  <si>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</si>
  <si>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</si>
  <si>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</si>
  <si>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</si>
  <si>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</si>
  <si>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</si>
  <si>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</si>
  <si>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</si>
  <si>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</si>
  <si>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</si>
  <si>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</si>
  <si>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</si>
  <si>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</si>
  <si>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</si>
  <si>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</si>
  <si>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</si>
  <si>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</si>
  <si>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</si>
  <si>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</si>
  <si>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</si>
  <si>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</si>
  <si>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</si>
  <si>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</si>
  <si>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</si>
  <si>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</si>
  <si>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</si>
  <si>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</si>
  <si>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</si>
  <si>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</si>
  <si>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</si>
  <si>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</si>
  <si>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</si>
  <si>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</si>
  <si>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</si>
  <si>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</si>
  <si>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</si>
  <si>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</si>
  <si>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</si>
  <si>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</si>
  <si>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</si>
  <si>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</si>
  <si>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</si>
  <si>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</si>
  <si>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</si>
  <si>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</si>
  <si>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</si>
  <si>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</si>
  <si>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</si>
  <si>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</si>
  <si>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</si>
  <si>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</si>
  <si>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</si>
  <si>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</si>
  <si>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</si>
  <si>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</si>
  <si>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</si>
  <si>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</si>
  <si>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</si>
  <si>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</si>
  <si>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</si>
  <si>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</si>
  <si>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</si>
  <si>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</si>
  <si>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</si>
  <si>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</si>
  <si>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</si>
  <si>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</si>
  <si>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</si>
  <si>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</si>
  <si>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</si>
  <si>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</si>
  <si>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</si>
  <si>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</si>
  <si>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</si>
  <si>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</si>
  <si>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</si>
  <si>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</si>
  <si>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</si>
  <si>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</si>
  <si>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</si>
  <si>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</si>
  <si>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</si>
  <si>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</si>
  <si>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</si>
  <si>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</si>
  <si>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</si>
  <si>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</si>
  <si>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</si>
  <si>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</si>
  <si>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</si>
  <si>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</si>
  <si>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</si>
  <si>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</si>
  <si>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</si>
  <si>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</si>
  <si>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</si>
  <si>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</si>
  <si>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</si>
  <si>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</si>
  <si>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</si>
  <si>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</si>
  <si>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</si>
  <si>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</si>
  <si>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</si>
  <si>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</si>
  <si>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</si>
  <si>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</si>
  <si>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</si>
  <si>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</si>
  <si>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</si>
  <si>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</si>
  <si>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</si>
  <si>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</si>
  <si>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</si>
  <si>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</si>
  <si>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</si>
  <si>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</si>
  <si>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</si>
  <si>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</si>
  <si>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</si>
  <si>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</si>
  <si>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</si>
  <si>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</si>
  <si>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</si>
  <si>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</si>
  <si>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</si>
  <si>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</si>
  <si>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</si>
  <si>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</si>
  <si>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</si>
  <si>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</si>
  <si>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</si>
  <si>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</si>
  <si>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</si>
  <si>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</si>
  <si>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</si>
  <si>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</si>
  <si>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</si>
  <si>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</si>
  <si>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</si>
  <si>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</si>
  <si>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</si>
  <si>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</si>
  <si>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</si>
  <si>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</si>
  <si>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</si>
  <si>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</si>
  <si>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</si>
  <si>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</si>
  <si>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</si>
  <si>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</si>
  <si>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</si>
  <si>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</si>
  <si>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</si>
  <si>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</si>
  <si>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</si>
  <si>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</si>
  <si>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</si>
  <si>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</si>
  <si>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</si>
  <si>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</si>
  <si>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</si>
  <si>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</si>
  <si>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</si>
  <si>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</si>
  <si>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</si>
  <si>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</si>
  <si>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</si>
  <si>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</si>
  <si>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</si>
  <si>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</si>
  <si>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</si>
  <si>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</si>
  <si>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</si>
  <si>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</si>
  <si>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</si>
  <si>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</si>
  <si>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</si>
  <si>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</si>
  <si>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</si>
  <si>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</si>
  <si>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</si>
  <si>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</si>
  <si>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</si>
  <si>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</si>
  <si>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</si>
  <si>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</si>
  <si>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</si>
  <si>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</si>
  <si>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</si>
  <si>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</si>
  <si>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</si>
  <si>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</si>
  <si>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</si>
  <si>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</si>
  <si>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</si>
  <si>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</si>
  <si>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</si>
  <si>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</si>
  <si>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</si>
  <si>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</si>
  <si>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</si>
  <si>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</si>
  <si>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</si>
  <si>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</si>
  <si>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</si>
  <si>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</si>
  <si>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</si>
  <si>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</si>
  <si>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</si>
  <si>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</si>
  <si>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</si>
  <si>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</si>
  <si>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</si>
  <si>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</si>
  <si>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</si>
  <si>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</si>
  <si>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</si>
  <si>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</si>
  <si>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</si>
  <si>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</si>
  <si>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</si>
  <si>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</si>
  <si>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</si>
  <si>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</si>
  <si>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</si>
  <si>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</si>
  <si>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</si>
  <si>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</si>
  <si>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</si>
  <si>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</si>
  <si>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</si>
  <si>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</si>
  <si>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</si>
  <si>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</si>
  <si>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</si>
  <si>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</si>
  <si>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</si>
  <si>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</si>
  <si>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</si>
  <si>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</si>
  <si>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</si>
  <si>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</si>
  <si>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</si>
  <si>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</si>
  <si>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</si>
  <si>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</si>
  <si>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</si>
  <si>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</si>
  <si>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</si>
  <si>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</si>
  <si>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</si>
  <si>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</si>
  <si>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</si>
  <si>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</si>
  <si>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</si>
  <si>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</si>
  <si>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</si>
  <si>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</si>
  <si>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</si>
  <si>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</si>
  <si>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</si>
  <si>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</si>
  <si>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</si>
  <si>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</si>
  <si>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</si>
  <si>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</si>
  <si>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</si>
  <si>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</si>
  <si>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</si>
  <si>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</si>
  <si>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</si>
  <si>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</si>
  <si>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</si>
  <si>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</si>
  <si>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</si>
  <si>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</si>
  <si>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</si>
  <si>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</si>
  <si>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</si>
  <si>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</si>
  <si>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</si>
  <si>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</si>
  <si>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</si>
  <si>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</si>
  <si>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</si>
  <si>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</si>
  <si>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</si>
  <si>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</si>
  <si>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</si>
  <si>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</si>
  <si>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</si>
  <si>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</si>
  <si>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</si>
  <si>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</si>
  <si>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</si>
  <si>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</si>
  <si>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</si>
  <si>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</si>
  <si>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</si>
  <si>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</si>
  <si>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</si>
  <si>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</si>
  <si>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</si>
  <si>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</si>
  <si>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</si>
  <si>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</si>
  <si>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</si>
  <si>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</si>
  <si>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</si>
  <si>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</si>
  <si>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</si>
  <si>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</si>
  <si>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</si>
  <si>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</si>
  <si>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</si>
  <si>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</si>
  <si>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</si>
  <si>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</si>
  <si>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</si>
  <si>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</si>
  <si>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</si>
  <si>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</si>
  <si>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</si>
  <si>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</si>
  <si>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</si>
  <si>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</si>
  <si>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</si>
  <si>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</si>
  <si>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</si>
  <si>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</si>
  <si>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</si>
  <si>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</si>
  <si>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</si>
  <si>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</si>
  <si>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</si>
  <si>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</si>
  <si>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</si>
  <si>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</si>
  <si>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</si>
  <si>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</si>
  <si>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</si>
  <si>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</si>
  <si>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</si>
  <si>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</si>
  <si>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</si>
  <si>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</si>
  <si>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</si>
  <si>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</si>
  <si>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</si>
  <si>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</si>
  <si>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</si>
  <si>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</si>
  <si>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</si>
  <si>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</si>
  <si>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</si>
  <si>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</si>
  <si>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</si>
  <si>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</si>
  <si>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</si>
  <si>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</si>
  <si>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</si>
  <si>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</si>
  <si>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</si>
  <si>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</si>
  <si>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</si>
  <si>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</si>
  <si>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</si>
  <si>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</si>
  <si>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</si>
  <si>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</si>
  <si>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</si>
  <si>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</si>
  <si>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</si>
  <si>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</si>
  <si>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</si>
  <si>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</si>
  <si>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</si>
  <si>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</si>
  <si>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</si>
  <si>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</si>
  <si>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</si>
  <si>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</si>
  <si>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</si>
  <si>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</si>
  <si>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</si>
  <si>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</si>
  <si>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</si>
  <si>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</si>
  <si>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</si>
  <si>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</si>
  <si>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</si>
  <si>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</si>
  <si>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</si>
  <si>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</si>
  <si>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</si>
  <si>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</si>
  <si>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</si>
  <si>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</si>
  <si>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</si>
  <si>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</si>
  <si>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</si>
  <si>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</si>
  <si>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</si>
  <si>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</si>
  <si>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</si>
  <si>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</si>
  <si>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</si>
  <si>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</si>
  <si>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</si>
  <si>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</si>
  <si>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</si>
  <si>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</si>
  <si>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</si>
  <si>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</si>
  <si>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</si>
  <si>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</si>
  <si>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</si>
  <si>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</si>
  <si>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</si>
  <si>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</si>
  <si>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</si>
  <si>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</si>
  <si>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</si>
  <si>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</si>
  <si>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</si>
  <si>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</si>
  <si>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</si>
  <si>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</si>
  <si>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</si>
  <si>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</si>
  <si>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</si>
  <si>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</si>
  <si>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</si>
  <si>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</si>
  <si>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</si>
  <si>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</si>
  <si>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</si>
  <si>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</si>
  <si>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</si>
  <si>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</si>
  <si>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</si>
  <si>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</si>
  <si>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</si>
  <si>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</si>
  <si>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</si>
  <si>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</si>
  <si>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</si>
  <si>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</si>
  <si>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</si>
  <si>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</si>
  <si>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</si>
  <si>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</si>
  <si>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</si>
  <si>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</si>
  <si>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</si>
  <si>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</si>
  <si>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</si>
  <si>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</si>
  <si>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</si>
  <si>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</si>
  <si>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</si>
  <si>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</si>
  <si>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</si>
  <si>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</si>
  <si>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</si>
  <si>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</si>
  <si>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</si>
  <si>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</si>
  <si>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</si>
  <si>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</si>
  <si>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</si>
  <si>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</si>
  <si>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</si>
  <si>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</si>
  <si>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</si>
  <si>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</si>
  <si>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</si>
  <si>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</si>
  <si>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</si>
  <si>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</si>
  <si>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</si>
  <si>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</si>
  <si>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</si>
  <si>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</si>
  <si>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</si>
  <si>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</si>
  <si>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</si>
  <si>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</si>
  <si>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</si>
  <si>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</si>
  <si>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</si>
  <si>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</si>
  <si>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</si>
  <si>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</si>
  <si>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</si>
  <si>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</si>
  <si>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</si>
  <si>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</si>
  <si>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</si>
  <si>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</si>
  <si>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</si>
  <si>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</si>
  <si>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</si>
  <si>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</si>
  <si>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</si>
  <si>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</si>
  <si>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</si>
  <si>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</si>
  <si>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</si>
  <si>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</si>
  <si>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</si>
  <si>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</si>
  <si>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</si>
  <si>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</si>
  <si>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</si>
  <si>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</si>
  <si>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</si>
  <si>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</si>
  <si>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</si>
  <si>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</si>
  <si>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</si>
  <si>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</si>
  <si>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</si>
  <si>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</si>
  <si>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</si>
  <si>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</si>
  <si>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</si>
  <si>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</si>
  <si>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</si>
  <si>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</si>
  <si>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</si>
  <si>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</si>
  <si>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</si>
  <si>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</si>
  <si>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</si>
  <si>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</si>
  <si>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</si>
  <si>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</si>
  <si>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</si>
  <si>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</si>
  <si>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</si>
  <si>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</si>
  <si>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</si>
  <si>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</si>
  <si>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</si>
  <si>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</si>
  <si>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</si>
  <si>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</si>
  <si>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</si>
  <si>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</si>
  <si>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</si>
  <si>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</si>
  <si>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</si>
  <si>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</si>
  <si>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</si>
  <si>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</si>
  <si>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</si>
  <si>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</si>
  <si>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</si>
  <si>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</si>
  <si>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</si>
  <si>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</si>
  <si>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</si>
  <si>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</si>
  <si>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</si>
  <si>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</si>
  <si>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</si>
  <si>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</si>
  <si>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</si>
  <si>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</si>
  <si>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</si>
  <si>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</si>
  <si>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</si>
  <si>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</si>
  <si>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</si>
  <si>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</si>
  <si>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</si>
  <si>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</si>
  <si>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</si>
  <si>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</si>
  <si>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</si>
  <si>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</si>
  <si>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</si>
  <si>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</si>
  <si>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</si>
  <si>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</si>
  <si>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</si>
  <si>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</si>
  <si>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</si>
  <si>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</si>
  <si>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</si>
  <si>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</si>
  <si>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</si>
  <si>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</si>
  <si>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</si>
  <si>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</si>
  <si>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</si>
  <si>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</si>
  <si>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</si>
  <si>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</si>
  <si>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</si>
  <si>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</si>
  <si>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</si>
  <si>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</si>
  <si>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</si>
  <si>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</si>
  <si>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</si>
  <si>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</si>
  <si>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</si>
  <si>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</si>
  <si>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</si>
  <si>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</si>
  <si>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</si>
  <si>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</si>
  <si>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</si>
  <si>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</si>
  <si>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</si>
  <si>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</si>
  <si>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</si>
  <si>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</si>
  <si>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</si>
  <si>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</si>
  <si>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</si>
  <si>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</si>
  <si>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</si>
  <si>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</si>
  <si>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</si>
  <si>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</si>
  <si>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</si>
  <si>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</si>
  <si>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</si>
  <si>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</si>
  <si>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</si>
  <si>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</si>
  <si>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</si>
  <si>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</si>
  <si>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</si>
  <si>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</si>
  <si>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</si>
  <si>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</si>
  <si>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</si>
  <si>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</si>
  <si>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</si>
  <si>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</si>
  <si>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</si>
  <si>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</si>
  <si>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</si>
  <si>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</si>
  <si>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</si>
  <si>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</si>
  <si>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</si>
  <si>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</si>
  <si>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</si>
  <si>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</si>
  <si>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</si>
  <si>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</si>
  <si>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</si>
  <si>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</si>
  <si>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</si>
  <si>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</si>
  <si>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</si>
  <si>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</si>
  <si>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</si>
  <si>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</si>
  <si>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</si>
  <si>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</si>
  <si>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</si>
  <si>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</si>
  <si>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</si>
  <si>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</si>
  <si>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</si>
  <si>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</si>
  <si>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</si>
  <si>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</si>
  <si>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</si>
  <si>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</si>
  <si>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</si>
  <si>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</si>
  <si>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</si>
  <si>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</si>
  <si>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</si>
  <si>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</si>
  <si>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</si>
  <si>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</si>
  <si>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</si>
  <si>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</si>
  <si>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</si>
  <si>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</si>
  <si>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</si>
  <si>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</si>
  <si>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</si>
  <si>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</si>
  <si>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</si>
  <si>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</si>
  <si>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</si>
  <si>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</si>
  <si>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</si>
  <si>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</si>
  <si>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</si>
  <si>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</si>
  <si>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</si>
  <si>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</si>
  <si>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</si>
  <si>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</si>
  <si>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</si>
  <si>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</si>
  <si>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</si>
  <si>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</si>
  <si>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</si>
  <si>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</si>
  <si>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</si>
  <si>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</si>
  <si>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</si>
  <si>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</si>
  <si>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</si>
  <si>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</si>
  <si>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</si>
  <si>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</si>
  <si>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</si>
  <si>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</si>
  <si>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</si>
  <si>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</si>
  <si>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</si>
  <si>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</si>
  <si>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</si>
  <si>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</si>
  <si>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</si>
  <si>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</si>
  <si>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</si>
  <si>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</si>
  <si>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</si>
  <si>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</si>
  <si>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</si>
  <si>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</si>
  <si>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</si>
  <si>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</si>
  <si>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</si>
  <si>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</si>
  <si>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</si>
  <si>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</si>
  <si>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</si>
  <si>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</si>
  <si>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</si>
  <si>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</si>
  <si>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</si>
  <si>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</si>
  <si>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</si>
  <si>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</si>
  <si>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</si>
  <si>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</si>
  <si>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</si>
  <si>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</si>
  <si>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</si>
  <si>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</si>
  <si>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</si>
  <si>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</si>
  <si>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</si>
  <si>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</si>
  <si>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</si>
  <si>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</si>
  <si>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</si>
  <si>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</si>
  <si>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</si>
  <si>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</si>
  <si>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</si>
  <si>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</si>
  <si>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</si>
  <si>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</si>
  <si>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</si>
  <si>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</si>
  <si>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</si>
  <si>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</si>
  <si>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</si>
  <si>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</si>
  <si>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</si>
  <si>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</si>
  <si>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</si>
  <si>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</si>
  <si>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</si>
  <si>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</si>
  <si>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</si>
  <si>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</si>
  <si>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</si>
  <si>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</si>
  <si>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</si>
  <si>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</si>
  <si>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</si>
  <si>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</si>
  <si>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</si>
  <si>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</si>
  <si>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</si>
  <si>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</si>
  <si>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</si>
  <si>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</si>
  <si>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</si>
  <si>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</si>
  <si>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</si>
  <si>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</si>
  <si>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</si>
  <si>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</si>
  <si>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</si>
  <si>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</si>
  <si>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</si>
  <si>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</si>
  <si>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</si>
  <si>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</si>
  <si>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</si>
  <si>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</si>
  <si>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</si>
  <si>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</si>
  <si>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</si>
  <si>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</si>
  <si>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</si>
  <si>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</si>
  <si>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</si>
  <si>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</si>
  <si>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</si>
  <si>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</si>
  <si>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</si>
  <si>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</si>
  <si>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</si>
  <si>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</si>
  <si>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</si>
  <si>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</si>
  <si>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</si>
  <si>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</si>
  <si>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</si>
  <si>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</si>
  <si>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</si>
  <si>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</si>
  <si>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</si>
  <si>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</si>
  <si>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</si>
  <si>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</si>
  <si>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</si>
  <si>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</si>
  <si>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</si>
  <si>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</si>
  <si>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</si>
  <si>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</si>
  <si>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</si>
  <si>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</si>
  <si>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</si>
  <si>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</si>
  <si>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</si>
  <si>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</si>
  <si>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</si>
  <si>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</si>
  <si>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</si>
  <si>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</si>
  <si>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</si>
  <si>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</si>
  <si>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</si>
  <si>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</si>
  <si>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</si>
  <si>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</si>
  <si>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</si>
  <si>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</si>
  <si>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</si>
  <si>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</si>
  <si>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</si>
  <si>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</si>
  <si>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</si>
  <si>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</si>
  <si>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</si>
  <si>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</si>
  <si>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</si>
  <si>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</si>
  <si>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</si>
  <si>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</si>
  <si>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</si>
  <si>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</si>
  <si>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</si>
  <si>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</si>
  <si>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</si>
  <si>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</si>
  <si>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</si>
  <si>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</si>
  <si>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</si>
  <si>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</si>
  <si>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</si>
  <si>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</si>
  <si>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</si>
  <si>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</si>
  <si>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</si>
  <si>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</si>
  <si>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</si>
  <si>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</si>
  <si>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</si>
  <si>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</si>
  <si>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</si>
  <si>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</si>
  <si>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</si>
  <si>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</si>
  <si>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</si>
  <si>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</si>
  <si>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</si>
  <si>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</si>
  <si>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</si>
  <si>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</si>
  <si>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</si>
  <si>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</si>
  <si>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</si>
  <si>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</si>
  <si>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</si>
  <si>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</si>
  <si>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</si>
  <si>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</si>
  <si>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</si>
  <si>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</si>
  <si>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</si>
  <si>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</si>
  <si>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</si>
  <si>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</si>
  <si>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</si>
  <si>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</si>
  <si>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</si>
  <si>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</si>
  <si>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</si>
  <si>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</si>
  <si>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</si>
  <si>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</si>
  <si>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</si>
  <si>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</si>
  <si>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</si>
  <si>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</si>
  <si>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</si>
  <si>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</si>
  <si>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</si>
  <si>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</si>
  <si>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</si>
  <si>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</si>
  <si>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</si>
  <si>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</si>
  <si>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</si>
  <si>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</si>
  <si>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</si>
  <si>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</si>
  <si>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</si>
  <si>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</si>
  <si>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</si>
  <si>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</si>
  <si>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</si>
  <si>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</si>
  <si>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</si>
  <si>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</si>
  <si>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</si>
  <si>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</si>
  <si>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</si>
  <si>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</si>
  <si>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</si>
  <si>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</si>
  <si>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</si>
  <si>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</si>
  <si>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</si>
  <si>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</si>
  <si>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</si>
  <si>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</si>
  <si>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</si>
  <si>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</si>
  <si>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</si>
  <si>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</si>
  <si>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</si>
  <si>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</si>
  <si>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</si>
  <si>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</si>
  <si>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</si>
  <si>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</si>
  <si>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</si>
  <si>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</si>
  <si>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</si>
  <si>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</si>
  <si>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</si>
  <si>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</si>
  <si>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</si>
  <si>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</si>
  <si>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</si>
  <si>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</si>
  <si>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</si>
  <si>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</si>
  <si>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</si>
  <si>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</si>
  <si>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</si>
  <si>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</si>
  <si>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</si>
  <si>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</si>
  <si>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</si>
  <si>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</si>
  <si>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</si>
  <si>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</si>
  <si>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</si>
  <si>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</si>
  <si>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</si>
  <si>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</si>
  <si>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</si>
  <si>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</si>
  <si>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</si>
  <si>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</si>
  <si>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</si>
  <si>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</si>
  <si>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</si>
  <si>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</si>
  <si>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</si>
  <si>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</si>
  <si>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</si>
  <si>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</si>
  <si>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</si>
  <si>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</si>
  <si>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</si>
  <si>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</si>
  <si>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</si>
  <si>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</si>
  <si>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</si>
  <si>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</si>
  <si>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</si>
  <si>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</si>
  <si>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</si>
  <si>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</si>
  <si>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</si>
  <si>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</si>
  <si>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</si>
  <si>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</si>
  <si>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</si>
  <si>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</si>
  <si>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</si>
  <si>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</si>
  <si>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</si>
  <si>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</si>
  <si>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</si>
  <si>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</si>
  <si>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</si>
  <si>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</si>
  <si>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</si>
  <si>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</si>
  <si>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</si>
  <si>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</si>
  <si>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</si>
  <si>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</si>
  <si>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</si>
  <si>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</si>
  <si>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</si>
  <si>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</si>
  <si>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</si>
  <si>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</si>
  <si>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</si>
  <si>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</si>
  <si>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</si>
  <si>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</si>
  <si>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</si>
  <si>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</si>
  <si>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</si>
  <si>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</si>
  <si>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</si>
  <si>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</si>
  <si>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</si>
  <si>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</si>
  <si>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</si>
  <si>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</si>
  <si>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</si>
  <si>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</si>
  <si>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</si>
  <si>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</si>
  <si>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</si>
  <si>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</si>
  <si>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</si>
  <si>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</si>
  <si>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</si>
  <si>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</si>
  <si>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</si>
  <si>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</si>
  <si>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</si>
  <si>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</si>
  <si>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</si>
  <si>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</si>
  <si>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</si>
  <si>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</si>
  <si>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</si>
  <si>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</si>
  <si>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</si>
  <si>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</si>
  <si>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</si>
  <si>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</si>
  <si>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</si>
  <si>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</si>
  <si>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</si>
  <si>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</si>
  <si>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</si>
  <si>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</si>
  <si>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</si>
  <si>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</si>
  <si>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</si>
  <si>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</si>
  <si>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</si>
  <si>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</si>
  <si>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</si>
  <si>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</si>
  <si>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</si>
  <si>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</si>
  <si>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</si>
  <si>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</si>
  <si>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</si>
  <si>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</si>
  <si>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</si>
  <si>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</si>
  <si>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</si>
  <si>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</si>
  <si>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</si>
  <si>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</si>
  <si>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</si>
  <si>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</si>
  <si>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</si>
  <si>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</si>
  <si>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</si>
  <si>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</si>
  <si>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</si>
  <si>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</si>
  <si>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</si>
  <si>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</si>
  <si>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</si>
  <si>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</si>
  <si>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</si>
  <si>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</si>
  <si>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</si>
  <si>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</si>
  <si>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</si>
  <si>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</si>
  <si>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</si>
  <si>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</si>
  <si>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</si>
  <si>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</si>
  <si>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</si>
  <si>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</si>
  <si>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</si>
  <si>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</si>
  <si>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</si>
  <si>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</si>
  <si>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</si>
  <si>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</si>
  <si>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</si>
  <si>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</si>
  <si>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</si>
  <si>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</si>
  <si>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</si>
  <si>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</si>
  <si>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</si>
  <si>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</si>
  <si>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</si>
  <si>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</si>
  <si>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</si>
  <si>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</si>
  <si>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</si>
  <si>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</si>
  <si>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</si>
  <si>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</si>
  <si>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</si>
  <si>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</si>
  <si>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</si>
  <si>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</si>
  <si>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</si>
  <si>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</si>
  <si>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</si>
  <si>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</si>
  <si>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</si>
  <si>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</si>
  <si>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</si>
  <si>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</si>
  <si>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</si>
  <si>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</si>
  <si>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</si>
  <si>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</si>
  <si>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</si>
  <si>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</si>
  <si>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</si>
  <si>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</si>
  <si>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</si>
  <si>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</si>
  <si>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</si>
  <si>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</si>
  <si>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</si>
  <si>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</si>
  <si>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</si>
  <si>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</si>
  <si>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</si>
  <si>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</si>
  <si>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</si>
  <si>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</si>
  <si>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</si>
  <si>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</si>
  <si>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</si>
  <si>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</si>
  <si>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</si>
  <si>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</si>
  <si>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</si>
  <si>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</si>
  <si>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</si>
  <si>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</si>
  <si>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</si>
  <si>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</si>
  <si>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</si>
  <si>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</si>
  <si>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</si>
  <si>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</si>
  <si>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</si>
  <si>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</si>
  <si>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</si>
  <si>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</si>
  <si>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</si>
  <si>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</si>
  <si>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</si>
  <si>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</si>
  <si>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</si>
  <si>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</si>
  <si>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</si>
  <si>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</si>
  <si>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</si>
  <si>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</si>
  <si>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</si>
  <si>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</si>
  <si>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</si>
  <si>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</si>
  <si>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</si>
  <si>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</si>
  <si>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</si>
  <si>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</si>
  <si>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</si>
  <si>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</si>
  <si>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</si>
  <si>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</si>
  <si>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</si>
  <si>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</si>
  <si>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</si>
  <si>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</si>
  <si>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</si>
  <si>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</si>
  <si>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</si>
  <si>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</si>
  <si>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</si>
  <si>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</si>
  <si>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</si>
  <si>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</si>
  <si>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</si>
  <si>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</si>
  <si>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</si>
  <si>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</si>
  <si>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</si>
  <si>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</si>
  <si>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</si>
  <si>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</si>
  <si>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</si>
  <si>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</si>
  <si>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</si>
  <si>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</si>
  <si>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</si>
  <si>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</si>
  <si>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</si>
  <si>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</si>
  <si>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</si>
  <si>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</si>
  <si>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</si>
  <si>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</si>
  <si>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</si>
  <si>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</si>
  <si>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</si>
  <si>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</si>
  <si>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</si>
  <si>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</si>
  <si>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</si>
  <si>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</si>
  <si>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</si>
  <si>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</si>
  <si>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</si>
  <si>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</si>
  <si>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</si>
  <si>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</si>
  <si>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</si>
  <si>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</si>
  <si>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</si>
  <si>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</si>
  <si>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</si>
  <si>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</si>
  <si>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</si>
  <si>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</si>
  <si>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</si>
  <si>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</si>
  <si>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</si>
  <si>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</si>
  <si>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</si>
  <si>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</si>
  <si>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</si>
  <si>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</si>
  <si>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</si>
  <si>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</si>
  <si>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</si>
  <si>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</si>
  <si>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</si>
  <si>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</si>
  <si>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</si>
  <si>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</si>
  <si>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</si>
  <si>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</si>
  <si>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</si>
  <si>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</si>
  <si>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</si>
  <si>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</si>
  <si>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</si>
  <si>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</si>
  <si>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</si>
  <si>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</si>
  <si>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</si>
  <si>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</si>
  <si>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</si>
  <si>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</si>
  <si>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</si>
  <si>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</si>
  <si>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</si>
  <si>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</si>
  <si>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</si>
  <si>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</si>
  <si>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</si>
  <si>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</si>
  <si>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</si>
  <si>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</si>
  <si>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</si>
  <si>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</si>
  <si>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</si>
  <si>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</si>
  <si>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</si>
  <si>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</si>
  <si>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</si>
  <si>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</si>
  <si>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</si>
  <si>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</si>
  <si>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</si>
  <si>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</si>
  <si>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</si>
  <si>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</si>
  <si>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</si>
  <si>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</si>
  <si>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</si>
  <si>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</si>
  <si>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</si>
  <si>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</si>
  <si>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</si>
  <si>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</si>
  <si>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</si>
  <si>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</si>
  <si>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</si>
  <si>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</si>
  <si>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</si>
  <si>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</si>
  <si>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</si>
  <si>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</si>
  <si>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</si>
  <si>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</si>
  <si>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</si>
  <si>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</si>
  <si>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</si>
  <si>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</si>
  <si>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</si>
  <si>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</si>
  <si>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</si>
  <si>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</si>
  <si>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</si>
  <si>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</si>
  <si>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</si>
  <si>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</si>
  <si>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</si>
  <si>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</si>
  <si>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</si>
  <si>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</si>
  <si>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</si>
  <si>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</si>
  <si>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</si>
  <si>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</si>
  <si>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</si>
  <si>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</si>
  <si>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</si>
  <si>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</si>
  <si>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</si>
  <si>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</si>
  <si>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</si>
  <si>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</si>
  <si>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</si>
  <si>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</si>
  <si>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</si>
  <si>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</si>
  <si>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</si>
  <si>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</si>
  <si>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</si>
  <si>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</si>
  <si>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</si>
  <si>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</si>
  <si>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</si>
  <si>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</si>
  <si>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</si>
  <si>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</si>
  <si>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</si>
  <si>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</si>
  <si>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</si>
  <si>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</si>
  <si>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</si>
  <si>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</si>
  <si>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</si>
  <si>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</si>
  <si>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</si>
  <si>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</si>
  <si>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</si>
  <si>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</si>
  <si>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</si>
  <si>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</si>
  <si>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</si>
  <si>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</si>
  <si>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</si>
  <si>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</si>
  <si>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</si>
  <si>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</si>
  <si>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</si>
  <si>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</si>
  <si>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</si>
  <si>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</si>
  <si>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</si>
  <si>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</si>
  <si>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</si>
  <si>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</si>
  <si>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</si>
  <si>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</si>
  <si>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</si>
  <si>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</si>
  <si>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</si>
  <si>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</si>
  <si>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</si>
  <si>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</si>
  <si>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</si>
  <si>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</si>
  <si>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</si>
  <si>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</si>
  <si>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</si>
  <si>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</si>
  <si>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</si>
  <si>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</si>
  <si>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</si>
  <si>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</si>
  <si>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</si>
  <si>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</si>
  <si>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</si>
  <si>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</si>
  <si>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</si>
  <si>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</si>
  <si>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</si>
  <si>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</si>
  <si>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</si>
  <si>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</si>
  <si>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</si>
  <si>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</si>
  <si>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</si>
  <si>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</si>
  <si>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</si>
  <si>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</si>
  <si>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</si>
  <si>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</si>
  <si>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</si>
  <si>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</si>
  <si>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</si>
  <si>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</si>
  <si>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</si>
  <si>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</si>
  <si>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</si>
  <si>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</si>
  <si>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</si>
  <si>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</si>
  <si>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</si>
  <si>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</si>
  <si>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</si>
  <si>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</si>
  <si>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</si>
  <si>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</si>
  <si>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</si>
  <si>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</si>
  <si>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</si>
  <si>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</si>
  <si>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</si>
  <si>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</si>
  <si>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</si>
  <si>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</si>
  <si>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</si>
  <si>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</si>
  <si>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</si>
  <si>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</si>
  <si>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</si>
  <si>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</si>
  <si>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</si>
  <si>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</si>
  <si>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</si>
  <si>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</si>
  <si>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</si>
  <si>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</si>
  <si>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</si>
  <si>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</si>
  <si>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</si>
  <si>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</si>
  <si>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</si>
  <si>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</si>
  <si>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</si>
  <si>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</si>
  <si>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</si>
  <si>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</si>
  <si>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</si>
  <si>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</si>
  <si>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</si>
  <si>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</si>
  <si>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</si>
  <si>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</si>
  <si>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</si>
  <si>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</si>
  <si>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</si>
  <si>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</si>
  <si>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</si>
  <si>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</si>
  <si>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</si>
  <si>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</si>
  <si>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</si>
  <si>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</si>
  <si>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</si>
  <si>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</si>
  <si>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</si>
  <si>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</si>
  <si>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</si>
  <si>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</si>
  <si>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</si>
  <si>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</si>
  <si>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</si>
  <si>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</si>
  <si>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</si>
  <si>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</si>
  <si>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</si>
  <si>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</si>
  <si>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</si>
  <si>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</si>
  <si>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</si>
  <si>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</si>
  <si>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</si>
  <si>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</si>
  <si>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</si>
  <si>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</si>
  <si>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</si>
  <si>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</si>
  <si>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</si>
  <si>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</si>
  <si>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</si>
  <si>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</si>
  <si>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</si>
  <si>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</si>
  <si>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</si>
  <si>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</si>
  <si>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</si>
  <si>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</si>
  <si>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</si>
  <si>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</si>
  <si>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</si>
  <si>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</si>
  <si>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</si>
  <si>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</si>
  <si>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</si>
  <si>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</si>
  <si>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</si>
  <si>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</si>
  <si>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</si>
  <si>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</si>
  <si>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</si>
  <si>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</si>
  <si>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</si>
  <si>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</si>
  <si>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</si>
  <si>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</si>
  <si>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</si>
  <si>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</si>
  <si>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</si>
  <si>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</si>
  <si>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</si>
  <si>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</si>
  <si>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</si>
  <si>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</si>
  <si>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</si>
  <si>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</si>
  <si>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</si>
  <si>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</si>
  <si>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</si>
  <si>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</si>
  <si>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</si>
  <si>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</si>
  <si>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</si>
  <si>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</si>
  <si>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</si>
  <si>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</si>
  <si>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</si>
  <si>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</si>
  <si>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</si>
  <si>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</si>
  <si>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</si>
  <si>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</si>
  <si>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</si>
  <si>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</si>
  <si>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</si>
  <si>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</si>
  <si>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</si>
  <si>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</si>
  <si>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</si>
  <si>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</si>
  <si>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</si>
  <si>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</si>
  <si>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</si>
  <si>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</si>
  <si>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</si>
  <si>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</si>
  <si>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</si>
  <si>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</si>
  <si>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</si>
  <si>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</si>
  <si>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</si>
  <si>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</si>
  <si>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</si>
  <si>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</si>
  <si>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</si>
  <si>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</si>
  <si>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</si>
  <si>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</si>
  <si>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</si>
  <si>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</si>
  <si>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</si>
  <si>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</si>
  <si>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</si>
  <si>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</si>
  <si>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</si>
  <si>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</si>
  <si>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</si>
  <si>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</si>
  <si>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</si>
  <si>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</si>
  <si>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</si>
  <si>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</si>
  <si>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</si>
  <si>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</si>
  <si>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</si>
  <si>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</si>
  <si>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</si>
  <si>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</si>
  <si>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</si>
  <si>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</si>
  <si>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</si>
  <si>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</si>
  <si>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</si>
  <si>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</si>
  <si>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</si>
  <si>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</si>
  <si>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</si>
  <si>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</si>
  <si>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</si>
  <si>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</si>
  <si>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</si>
  <si>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</si>
  <si>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</si>
  <si>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</si>
  <si>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</si>
  <si>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</si>
  <si>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</si>
  <si>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</si>
  <si>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</si>
  <si>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</si>
  <si>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</si>
  <si>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</si>
  <si>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</si>
  <si>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</si>
  <si>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</si>
  <si>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</si>
  <si>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</si>
  <si>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</si>
  <si>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</si>
  <si>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</si>
  <si>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</si>
  <si>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</si>
  <si>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</si>
  <si>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</si>
  <si>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</si>
  <si>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</si>
  <si>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</si>
  <si>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</si>
  <si>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</si>
  <si>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</si>
  <si>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</si>
  <si>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</si>
  <si>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</si>
  <si>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</si>
  <si>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</si>
  <si>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</si>
  <si>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</si>
  <si>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</si>
  <si>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</si>
  <si>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</si>
  <si>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</si>
  <si>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</si>
  <si>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</si>
  <si>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</si>
  <si>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</si>
  <si>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</si>
  <si>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</si>
  <si>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</si>
  <si>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</si>
  <si>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</si>
  <si>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</si>
  <si>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</si>
  <si>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</si>
  <si>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</si>
  <si>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</si>
  <si>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</si>
  <si>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</si>
  <si>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</si>
  <si>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</si>
  <si>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</si>
  <si>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</si>
  <si>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</si>
  <si>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</si>
  <si>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</si>
  <si>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</si>
  <si>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</si>
  <si>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</si>
  <si>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</si>
  <si>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</si>
  <si>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</si>
  <si>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</si>
  <si>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</si>
  <si>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</si>
  <si>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</si>
  <si>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</si>
  <si>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</si>
  <si>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</si>
  <si>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</si>
  <si>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</si>
  <si>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</si>
  <si>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</si>
  <si>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</si>
  <si>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</si>
  <si>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</si>
  <si>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</si>
  <si>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</si>
  <si>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</si>
  <si>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</si>
  <si>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</si>
  <si>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</si>
  <si>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</si>
  <si>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</si>
  <si>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</si>
  <si>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</si>
  <si>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</si>
  <si>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</si>
  <si>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</si>
  <si>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</si>
  <si>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</si>
  <si>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</si>
  <si>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</si>
  <si>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</si>
  <si>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</si>
  <si>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</si>
  <si>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</si>
  <si>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</si>
  <si>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</si>
  <si>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</si>
  <si>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</si>
  <si>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</si>
  <si>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</si>
  <si>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</si>
  <si>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</si>
  <si>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</si>
  <si>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</si>
  <si>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</si>
  <si>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</si>
  <si>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</si>
  <si>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</si>
  <si>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</si>
  <si>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</si>
  <si>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</si>
  <si>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</si>
  <si>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</si>
  <si>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</si>
  <si>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</si>
  <si>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</si>
  <si>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</si>
  <si>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</si>
  <si>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</si>
  <si>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</si>
  <si>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</si>
  <si>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</si>
  <si>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</si>
  <si>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</si>
  <si>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</si>
  <si>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</si>
  <si>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</si>
  <si>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</si>
  <si>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</si>
  <si>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</si>
  <si>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</si>
  <si>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</si>
  <si>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</si>
  <si>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</si>
  <si>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</si>
  <si>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</si>
  <si>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</si>
  <si>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</si>
  <si>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</si>
  <si>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</si>
  <si>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</si>
  <si>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</si>
  <si>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</si>
  <si>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</si>
  <si>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</si>
  <si>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</si>
  <si>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</si>
  <si>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</si>
  <si>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</si>
  <si>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</si>
  <si>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</si>
  <si>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</si>
  <si>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</si>
  <si>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</si>
  <si>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</si>
  <si>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</si>
  <si>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</si>
  <si>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</si>
  <si>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</si>
  <si>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</si>
  <si>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</si>
  <si>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</si>
  <si>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</si>
  <si>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</si>
  <si>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</si>
  <si>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</si>
  <si>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</si>
  <si>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</si>
  <si>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</si>
  <si>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</si>
  <si>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</si>
  <si>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</si>
  <si>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</si>
  <si>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</si>
  <si>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</si>
  <si>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</si>
  <si>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</si>
  <si>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</si>
  <si>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</si>
  <si>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</si>
  <si>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</si>
  <si>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</si>
  <si>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</si>
  <si>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</si>
  <si>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</si>
  <si>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</si>
  <si>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</si>
  <si>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</si>
  <si>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</si>
  <si>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</si>
  <si>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</si>
  <si>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</si>
  <si>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</si>
  <si>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</si>
  <si>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</si>
  <si>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</si>
  <si>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</si>
  <si>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</si>
  <si>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</si>
  <si>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</si>
  <si>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</si>
  <si>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</si>
  <si>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</si>
  <si>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</si>
  <si>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</si>
  <si>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</si>
  <si>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</si>
  <si>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</si>
  <si>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</si>
  <si>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</si>
  <si>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</si>
  <si>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</si>
  <si>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</si>
  <si>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</si>
  <si>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</si>
  <si>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</si>
  <si>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</si>
  <si>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</si>
  <si>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</si>
  <si>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</si>
  <si>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</si>
  <si>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</si>
  <si>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</si>
  <si>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</si>
  <si>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</si>
  <si>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</si>
  <si>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</si>
  <si>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</si>
  <si>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</si>
  <si>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</si>
  <si>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</si>
  <si>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</si>
  <si>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</si>
  <si>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</si>
  <si>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</si>
  <si>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</si>
  <si>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</si>
  <si>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</si>
  <si>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</si>
  <si>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</si>
  <si>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</si>
  <si>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</si>
  <si>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</si>
  <si>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</si>
  <si>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</si>
  <si>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</si>
  <si>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</si>
  <si>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</si>
  <si>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</si>
  <si>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</si>
  <si>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</si>
  <si>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</si>
  <si>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</si>
  <si>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</si>
  <si>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</si>
  <si>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</si>
  <si>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</si>
  <si>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</si>
  <si>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</si>
  <si>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</si>
  <si>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</si>
  <si>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</si>
  <si>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</si>
  <si>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</si>
  <si>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</si>
  <si>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</si>
  <si>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</si>
  <si>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</si>
  <si>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</si>
  <si>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</si>
  <si>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</si>
  <si>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</si>
  <si>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</si>
  <si>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</si>
  <si>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</si>
  <si>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</si>
  <si>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</si>
  <si>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</si>
  <si>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</si>
  <si>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</si>
  <si>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</si>
  <si>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</si>
  <si>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</si>
  <si>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</si>
  <si>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</si>
  <si>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</si>
  <si>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</si>
  <si>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</si>
  <si>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</si>
  <si>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</si>
  <si>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</si>
  <si>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</si>
  <si>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</si>
  <si>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</si>
  <si>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</si>
  <si>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</si>
  <si>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</si>
  <si>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</si>
  <si>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</si>
  <si>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</si>
  <si>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</si>
  <si>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</si>
  <si>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</si>
  <si>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</si>
  <si>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</si>
  <si>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</si>
  <si>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</si>
  <si>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</si>
  <si>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</si>
  <si>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</si>
  <si>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</si>
  <si>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</si>
  <si>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</si>
  <si>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</si>
  <si>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</si>
  <si>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</si>
  <si>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</si>
  <si>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</si>
  <si>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</si>
  <si>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</si>
  <si>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</si>
  <si>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</si>
  <si>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</si>
  <si>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</si>
  <si>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</si>
  <si>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</si>
  <si>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</si>
  <si>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</si>
  <si>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</si>
  <si>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</si>
  <si>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</si>
  <si>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</si>
  <si>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</si>
  <si>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</si>
  <si>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</si>
  <si>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</si>
  <si>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</si>
  <si>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</si>
  <si>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</si>
  <si>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</si>
  <si>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</si>
  <si>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</si>
  <si>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</si>
  <si>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</si>
  <si>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</si>
  <si>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</si>
  <si>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</si>
  <si>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</si>
  <si>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</si>
  <si>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</si>
  <si>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</si>
  <si>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</si>
  <si>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</si>
  <si>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</si>
  <si>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</si>
  <si>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</si>
  <si>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</si>
  <si>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</si>
  <si>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</si>
  <si>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</si>
  <si>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</si>
  <si>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</si>
  <si>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</si>
  <si>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</si>
  <si>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</si>
  <si>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</si>
  <si>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</si>
  <si>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</si>
  <si>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</si>
  <si>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</si>
  <si>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</si>
  <si>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</si>
  <si>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</si>
  <si>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</si>
  <si>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</si>
  <si>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</si>
  <si>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</si>
  <si>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</si>
  <si>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</si>
  <si>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</si>
  <si>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</si>
  <si>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</si>
  <si>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</si>
  <si>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</si>
  <si>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</si>
  <si>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</si>
  <si>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</si>
  <si>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</si>
  <si>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</si>
  <si>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</si>
  <si>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</si>
  <si>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</si>
  <si>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</si>
  <si>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</si>
  <si>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</si>
  <si>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</si>
  <si>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</si>
  <si>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</si>
  <si>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</si>
  <si>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</si>
  <si>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</si>
  <si>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</si>
  <si>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</si>
  <si>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</si>
  <si>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</si>
  <si>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</si>
  <si>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</si>
  <si>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</si>
  <si>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</si>
  <si>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</si>
  <si>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</si>
  <si>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</si>
  <si>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</si>
  <si>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</si>
  <si>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</si>
  <si>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</si>
  <si>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</si>
  <si>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</si>
  <si>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</si>
  <si>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</si>
  <si>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</si>
  <si>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</si>
  <si>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</si>
  <si>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</si>
  <si>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</si>
  <si>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</si>
  <si>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</si>
  <si>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</si>
  <si>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</si>
  <si>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</si>
  <si>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</si>
  <si>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</si>
  <si>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</si>
  <si>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</si>
  <si>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</si>
  <si>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</si>
  <si>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</si>
  <si>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</si>
  <si>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</si>
  <si>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</si>
  <si>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</si>
  <si>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</si>
  <si>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</si>
  <si>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</si>
  <si>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</si>
  <si>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</si>
  <si>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</si>
  <si>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</si>
  <si>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</si>
  <si>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</si>
  <si>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</si>
  <si>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</si>
  <si>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</si>
  <si>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</si>
  <si>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</si>
  <si>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</si>
  <si>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</si>
  <si>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</si>
  <si>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</si>
  <si>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</si>
  <si>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</si>
  <si>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</si>
  <si>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</si>
  <si>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</si>
  <si>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</si>
  <si>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</si>
  <si>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</si>
  <si>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</si>
  <si>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</si>
  <si>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</si>
  <si>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</si>
  <si>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</si>
  <si>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</si>
  <si>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</si>
  <si>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</si>
  <si>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</si>
  <si>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</si>
  <si>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</si>
  <si>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</si>
  <si>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</si>
  <si>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</si>
  <si>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</si>
  <si>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</si>
  <si>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</si>
  <si>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</si>
  <si>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</si>
  <si>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</si>
  <si>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</si>
  <si>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</si>
  <si>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</si>
  <si>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</si>
  <si>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</si>
  <si>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</si>
  <si>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</si>
  <si>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</si>
  <si>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</si>
  <si>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</si>
  <si>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</si>
  <si>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</si>
  <si>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</si>
  <si>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</si>
  <si>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</si>
  <si>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</si>
  <si>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</si>
  <si>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</si>
  <si>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</si>
  <si>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</si>
  <si>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</si>
  <si>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</si>
  <si>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</si>
  <si>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</si>
  <si>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</si>
  <si>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</si>
  <si>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</si>
  <si>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</si>
  <si>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</si>
  <si>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</si>
  <si>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</si>
  <si>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</si>
  <si>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</si>
  <si>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</si>
  <si>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</si>
  <si>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</si>
  <si>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</si>
  <si>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</si>
  <si>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</si>
  <si>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</si>
  <si>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</si>
  <si>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</si>
  <si>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</si>
  <si>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</si>
  <si>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</si>
  <si>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</si>
  <si>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</si>
  <si>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</si>
  <si>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</si>
  <si>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</si>
  <si>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</si>
  <si>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</si>
  <si>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</si>
  <si>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</si>
  <si>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</si>
  <si>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</si>
  <si>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</si>
  <si>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</si>
  <si>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</si>
  <si>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</si>
  <si>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</si>
  <si>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</si>
  <si>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</si>
  <si>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</si>
  <si>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</si>
  <si>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</si>
  <si>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</si>
  <si>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</si>
  <si>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</si>
  <si>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</si>
  <si>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</si>
  <si>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</si>
  <si>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</si>
  <si>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</si>
  <si>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</si>
  <si>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</si>
  <si>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</si>
  <si>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</si>
  <si>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</si>
  <si>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</si>
  <si>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</si>
  <si>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</si>
  <si>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</si>
  <si>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</si>
  <si>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</si>
  <si>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</si>
  <si>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</si>
  <si>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</si>
  <si>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</si>
  <si>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</si>
  <si>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</si>
  <si>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</si>
  <si>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</si>
  <si>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</si>
  <si>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</si>
  <si>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</si>
  <si>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</si>
  <si>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</si>
  <si>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</si>
  <si>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</si>
  <si>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</si>
  <si>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</si>
  <si>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</si>
  <si>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</si>
  <si>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</si>
  <si>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</si>
  <si>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</si>
  <si>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</si>
  <si>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</si>
  <si>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</si>
  <si>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</si>
  <si>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</si>
  <si>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</si>
  <si>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</si>
  <si>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</si>
  <si>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</si>
  <si>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</si>
  <si>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</si>
  <si>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</si>
  <si>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</si>
  <si>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</si>
  <si>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</si>
  <si>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</si>
  <si>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</si>
  <si>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</si>
  <si>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</si>
  <si>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</si>
  <si>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</si>
  <si>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</si>
  <si>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</si>
  <si>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</si>
  <si>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</si>
  <si>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</si>
  <si>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</si>
  <si>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</si>
  <si>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</si>
  <si>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</si>
  <si>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</si>
  <si>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</si>
  <si>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</si>
  <si>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</si>
  <si>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</si>
  <si>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</si>
  <si>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</si>
  <si>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</si>
  <si>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</si>
  <si>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</si>
  <si>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</si>
  <si>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</si>
  <si>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</si>
  <si>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</si>
  <si>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</si>
  <si>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</si>
  <si>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</si>
  <si>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</si>
  <si>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</si>
  <si>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</si>
  <si>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</si>
  <si>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</si>
  <si>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</si>
  <si>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</si>
  <si>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</si>
  <si>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</si>
  <si>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</si>
  <si>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</si>
  <si>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</si>
  <si>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</si>
  <si>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</si>
  <si>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</si>
  <si>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</si>
  <si>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</si>
  <si>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</si>
  <si>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</si>
  <si>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</si>
  <si>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</si>
  <si>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</si>
  <si>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</si>
  <si>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</si>
  <si>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</si>
  <si>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</si>
  <si>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</si>
  <si>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</si>
  <si>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</si>
  <si>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</si>
  <si>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</si>
  <si>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</si>
  <si>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</si>
  <si>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</si>
  <si>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</si>
  <si>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</si>
  <si>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</si>
  <si>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</si>
  <si>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</si>
  <si>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</si>
  <si>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</si>
  <si>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</si>
  <si>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</si>
  <si>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</si>
  <si>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</si>
  <si>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</si>
  <si>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</si>
  <si>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</si>
  <si>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</si>
  <si>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</si>
  <si>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</si>
  <si>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</si>
  <si>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</si>
  <si>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</si>
  <si>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</si>
  <si>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</si>
  <si>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</si>
  <si>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</si>
  <si>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</si>
  <si>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</si>
  <si>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</si>
  <si>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</si>
  <si>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</si>
  <si>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</si>
  <si>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</si>
  <si>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</si>
  <si>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</si>
  <si>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</si>
  <si>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</si>
  <si>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</si>
  <si>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</si>
  <si>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</si>
  <si>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</si>
  <si>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</si>
  <si>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</si>
  <si>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</si>
  <si>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</si>
  <si>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</si>
  <si>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</si>
  <si>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</si>
  <si>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</si>
  <si>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</si>
  <si>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</si>
  <si>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</si>
  <si>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</si>
  <si>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</si>
  <si>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</si>
  <si>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</si>
  <si>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</si>
  <si>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</si>
  <si>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</si>
  <si>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</si>
  <si>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</si>
  <si>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</si>
  <si>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</si>
  <si>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</si>
  <si>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</si>
  <si>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</si>
  <si>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</si>
  <si>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</si>
  <si>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</si>
  <si>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</si>
  <si>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</si>
  <si>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</si>
  <si>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</si>
  <si>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</si>
  <si>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</si>
  <si>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</si>
  <si>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</si>
  <si>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</si>
  <si>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</si>
  <si>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</si>
  <si>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</si>
  <si>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</si>
  <si>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</si>
  <si>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</si>
  <si>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</si>
  <si>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</si>
  <si>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</si>
  <si>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</si>
  <si>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</si>
  <si>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</si>
  <si>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</si>
  <si>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</si>
  <si>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</si>
  <si>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</si>
  <si>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</si>
  <si>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</si>
  <si>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</si>
  <si>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</si>
  <si>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</si>
  <si>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</si>
  <si>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</si>
  <si>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</si>
  <si>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</si>
  <si>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</si>
  <si>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</si>
  <si>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</si>
  <si>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</si>
  <si>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</si>
  <si>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</si>
  <si>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</si>
  <si>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</si>
  <si>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</si>
  <si>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</si>
  <si>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</si>
  <si>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</si>
  <si>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</si>
  <si>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</si>
  <si>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</si>
  <si>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</si>
  <si>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</si>
  <si>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</si>
  <si>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</si>
  <si>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</si>
  <si>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</si>
  <si>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</si>
  <si>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</si>
  <si>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</si>
  <si>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</si>
  <si>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</si>
  <si>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</si>
  <si>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</si>
  <si>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</si>
  <si>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</si>
  <si>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</si>
  <si>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</si>
  <si>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</si>
  <si>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</si>
  <si>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</si>
  <si>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</si>
  <si>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</si>
  <si>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</si>
  <si>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</si>
  <si>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</si>
  <si>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</si>
  <si>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</si>
  <si>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</si>
  <si>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</si>
  <si>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</si>
  <si>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</si>
  <si>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</si>
  <si>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</si>
  <si>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</si>
  <si>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</si>
  <si>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</si>
  <si>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</si>
  <si>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</si>
  <si>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</si>
  <si>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</si>
  <si>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</si>
  <si>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</si>
  <si>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</si>
  <si>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</si>
  <si>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</si>
  <si>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</si>
  <si>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</si>
  <si>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</si>
  <si>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</si>
  <si>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</si>
  <si>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</si>
  <si>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</si>
  <si>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</si>
  <si>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</si>
  <si>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</si>
  <si>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</si>
  <si>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</si>
  <si>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</si>
  <si>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</si>
  <si>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</si>
  <si>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</si>
  <si>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</si>
  <si>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</si>
  <si>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</si>
  <si>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</si>
  <si>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</si>
  <si>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</si>
  <si>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</si>
  <si>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</si>
  <si>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</si>
  <si>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</si>
  <si>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</si>
  <si>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</si>
  <si>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</si>
  <si>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</si>
  <si>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</si>
  <si>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</si>
  <si>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</si>
  <si>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</si>
  <si>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</si>
  <si>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</si>
  <si>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</si>
  <si>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</si>
  <si>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</si>
  <si>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</si>
  <si>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</si>
  <si>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</si>
  <si>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</si>
  <si>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</si>
  <si>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</si>
  <si>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</si>
  <si>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</si>
  <si>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</si>
  <si>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</si>
  <si>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</si>
  <si>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</si>
  <si>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</si>
  <si>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</si>
  <si>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</si>
  <si>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</si>
  <si>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</si>
  <si>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</si>
  <si>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</si>
  <si>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</si>
  <si>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</si>
  <si>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</si>
  <si>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</si>
  <si>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</si>
  <si>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</si>
  <si>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</si>
  <si>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</si>
  <si>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</si>
  <si>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</si>
  <si>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</si>
  <si>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</si>
  <si>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</si>
  <si>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</si>
  <si>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</si>
  <si>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</si>
  <si>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</si>
  <si>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</si>
  <si>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</si>
  <si>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</si>
  <si>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</si>
  <si>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</si>
  <si>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</si>
  <si>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</si>
  <si>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</si>
  <si>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</si>
  <si>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</si>
  <si>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</si>
  <si>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</si>
  <si>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</si>
  <si>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</si>
  <si>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</si>
  <si>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</si>
  <si>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</si>
  <si>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</si>
  <si>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</si>
  <si>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</si>
  <si>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</si>
  <si>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</si>
  <si>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</si>
  <si>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</si>
  <si>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</si>
  <si>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</si>
  <si>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</si>
  <si>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</si>
  <si>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</si>
  <si>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</si>
  <si>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</si>
  <si>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</si>
  <si>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</si>
  <si>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</si>
  <si>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</si>
  <si>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</si>
  <si>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</si>
  <si>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</si>
  <si>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</si>
  <si>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</si>
  <si>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</si>
  <si>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</si>
  <si>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</si>
  <si>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</si>
  <si>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</si>
  <si>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</si>
  <si>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</si>
  <si>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</si>
  <si>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</si>
  <si>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</si>
  <si>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</si>
  <si>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</si>
  <si>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</si>
  <si>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</si>
  <si>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</si>
  <si>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</si>
  <si>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</si>
  <si>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</si>
  <si>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</si>
  <si>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</si>
  <si>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</si>
  <si>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</si>
  <si>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</si>
  <si>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</si>
  <si>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</si>
  <si>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</si>
  <si>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</si>
  <si>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</si>
  <si>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</si>
  <si>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</si>
  <si>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</si>
  <si>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</si>
  <si>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</si>
  <si>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</si>
  <si>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</si>
  <si>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</si>
  <si>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</si>
  <si>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</si>
  <si>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</si>
  <si>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</si>
  <si>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</si>
  <si>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</si>
  <si>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</si>
  <si>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</si>
  <si>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</si>
  <si>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</si>
  <si>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</si>
  <si>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</si>
  <si>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</si>
  <si>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</si>
  <si>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</si>
  <si>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</si>
  <si>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</si>
  <si>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</si>
  <si>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</si>
  <si>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</si>
  <si>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</si>
  <si>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</si>
  <si>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</si>
  <si>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</si>
  <si>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</si>
  <si>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</si>
  <si>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</si>
  <si>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</si>
  <si>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</si>
  <si>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</si>
  <si>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</si>
  <si>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</si>
  <si>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</si>
  <si>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</si>
  <si>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</si>
  <si>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</si>
  <si>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</si>
  <si>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</si>
  <si>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</si>
  <si>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</si>
  <si>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</si>
  <si>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</si>
  <si>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</si>
  <si>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</si>
  <si>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</si>
  <si>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</si>
  <si>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</si>
  <si>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</si>
  <si>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</si>
  <si>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</si>
  <si>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</si>
  <si>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</si>
  <si>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</si>
  <si>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</si>
  <si>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</si>
  <si>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</si>
  <si>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</si>
  <si>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</si>
  <si>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</si>
  <si>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</si>
  <si>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</si>
  <si>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</si>
  <si>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</si>
  <si>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</si>
  <si>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</si>
  <si>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</si>
  <si>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</si>
  <si>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</si>
  <si>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</si>
  <si>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</si>
  <si>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</si>
  <si>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</si>
  <si>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</si>
  <si>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</si>
  <si>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</si>
  <si>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</si>
  <si>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</si>
  <si>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</si>
  <si>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</si>
  <si>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</si>
  <si>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</si>
  <si>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</si>
  <si>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</si>
  <si>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</si>
  <si>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</si>
  <si>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</si>
  <si>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</si>
  <si>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</si>
  <si>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</si>
  <si>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</si>
  <si>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</si>
  <si>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</si>
  <si>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</si>
  <si>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</si>
  <si>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</si>
  <si>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</si>
  <si>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</si>
  <si>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</si>
  <si>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</si>
  <si>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</si>
  <si>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</si>
  <si>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</si>
  <si>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</si>
  <si>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</si>
  <si>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</si>
  <si>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</si>
  <si>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</si>
  <si>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</si>
  <si>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</si>
  <si>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</si>
  <si>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</si>
  <si>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</si>
  <si>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</si>
  <si>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</si>
  <si>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</si>
  <si>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</si>
  <si>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</si>
  <si>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</si>
  <si>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</si>
  <si>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</si>
  <si>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</si>
  <si>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</si>
  <si>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</si>
  <si>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</si>
  <si>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</si>
  <si>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</si>
  <si>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</si>
  <si>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</si>
  <si>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</si>
  <si>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</si>
  <si>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</si>
  <si>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</si>
  <si>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</si>
  <si>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</si>
  <si>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</si>
  <si>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</si>
  <si>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</si>
  <si>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</si>
  <si>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</si>
  <si>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</si>
  <si>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</si>
  <si>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</si>
  <si>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</si>
  <si>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</si>
  <si>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</si>
  <si>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</si>
  <si>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</si>
  <si>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</si>
  <si>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</si>
  <si>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</si>
  <si>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</si>
  <si>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</si>
  <si>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</si>
  <si>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</si>
  <si>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</si>
  <si>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</si>
  <si>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</si>
  <si>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</si>
  <si>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</si>
  <si>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</si>
  <si>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</si>
  <si>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</si>
  <si>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</si>
  <si>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</si>
  <si>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</si>
  <si>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</si>
  <si>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</si>
  <si>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</si>
  <si>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</si>
  <si>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</si>
  <si>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</si>
  <si>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</si>
  <si>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</si>
  <si>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</si>
  <si>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</si>
  <si>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</si>
  <si>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</si>
  <si>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</si>
  <si>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</si>
  <si>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</si>
  <si>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</si>
  <si>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</si>
  <si>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</si>
  <si>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</si>
  <si>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</si>
  <si>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</si>
  <si>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</si>
  <si>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</si>
  <si>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</si>
  <si>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</si>
  <si>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</si>
  <si>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</si>
  <si>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</si>
  <si>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</si>
  <si>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</si>
  <si>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</si>
  <si>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</si>
  <si>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</si>
  <si>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</si>
  <si>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</si>
  <si>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</si>
  <si>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</si>
  <si>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</si>
  <si>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</si>
  <si>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</si>
  <si>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</si>
  <si>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</si>
  <si>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</si>
  <si>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</si>
  <si>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</si>
  <si>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</si>
  <si>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</si>
  <si>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</si>
  <si>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</si>
  <si>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</si>
  <si>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</si>
  <si>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</si>
  <si>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</si>
  <si>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</si>
  <si>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</si>
  <si>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</si>
  <si>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</si>
  <si>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</si>
  <si>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</si>
  <si>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</si>
  <si>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</si>
  <si>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</si>
  <si>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</si>
  <si>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</si>
  <si>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</si>
  <si>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</si>
  <si>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</si>
  <si>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</si>
  <si>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</si>
  <si>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</si>
  <si>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</si>
  <si>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</si>
  <si>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</si>
  <si>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</si>
  <si>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</si>
  <si>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</si>
  <si>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</si>
  <si>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</si>
  <si>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</si>
  <si>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</si>
  <si>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</si>
  <si>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</si>
  <si>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</si>
  <si>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</si>
  <si>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</si>
  <si>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</si>
  <si>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</si>
  <si>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</si>
  <si>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</si>
  <si>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</si>
  <si>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</si>
  <si>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</si>
  <si>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</si>
  <si>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</si>
  <si>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</si>
  <si>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</si>
  <si>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</si>
  <si>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</si>
  <si>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</si>
  <si>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</si>
  <si>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</si>
  <si>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</si>
  <si>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</si>
  <si>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</si>
  <si>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</si>
  <si>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</si>
  <si>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</si>
  <si>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</si>
  <si>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</si>
  <si>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</si>
  <si>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</si>
  <si>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</si>
  <si>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</si>
  <si>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</si>
  <si>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</si>
  <si>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</si>
  <si>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</si>
  <si>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</si>
  <si>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</si>
  <si>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</si>
  <si>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</si>
  <si>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</si>
  <si>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</si>
  <si>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</si>
  <si>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</si>
  <si>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</si>
  <si>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</si>
  <si>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</si>
  <si>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</si>
  <si>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</si>
  <si>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</si>
  <si>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</si>
  <si>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</si>
  <si>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</si>
  <si>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</si>
  <si>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</si>
  <si>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</si>
  <si>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</si>
  <si>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</si>
  <si>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</si>
  <si>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</si>
  <si>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</si>
  <si>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</si>
  <si>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</si>
  <si>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</si>
  <si>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</si>
  <si>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</si>
  <si>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</si>
  <si>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</si>
  <si>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</si>
  <si>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</si>
  <si>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</si>
  <si>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</si>
  <si>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</si>
  <si>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</si>
  <si>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</si>
  <si>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</si>
  <si>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</si>
  <si>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</si>
  <si>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</si>
  <si>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</si>
  <si>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</si>
  <si>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</si>
  <si>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</si>
  <si>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</si>
  <si>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</si>
  <si>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</si>
  <si>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</si>
  <si>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</si>
  <si>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</si>
  <si>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</si>
  <si>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</si>
  <si>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</si>
  <si>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</si>
  <si>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</si>
  <si>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</si>
  <si>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</si>
  <si>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</si>
  <si>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</si>
  <si>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</si>
  <si>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</si>
  <si>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</si>
  <si>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</si>
  <si>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</si>
  <si>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</si>
  <si>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</si>
  <si>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</si>
  <si>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</si>
  <si>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</si>
  <si>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</si>
  <si>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</si>
  <si>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</si>
  <si>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</si>
  <si>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</si>
  <si>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</si>
  <si>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</si>
  <si>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</si>
  <si>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</si>
  <si>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</si>
  <si>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</si>
  <si>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</si>
  <si>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</si>
  <si>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</si>
  <si>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</si>
  <si>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</si>
  <si>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</si>
  <si>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</si>
  <si>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</si>
  <si>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</si>
  <si>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</si>
  <si>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</si>
  <si>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</si>
  <si>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</si>
  <si>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</si>
  <si>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</si>
  <si>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</si>
  <si>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</si>
  <si>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</si>
  <si>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</si>
  <si>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</si>
  <si>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</si>
  <si>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</si>
  <si>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</si>
  <si>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</si>
  <si>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</si>
  <si>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</si>
  <si>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</si>
  <si>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</si>
  <si>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</si>
  <si>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</si>
  <si>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</si>
  <si>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</si>
  <si>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</si>
  <si>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</si>
  <si>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</si>
  <si>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</si>
  <si>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</si>
  <si>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</si>
  <si>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</si>
  <si>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</si>
  <si>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</si>
  <si>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</si>
  <si>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</si>
  <si>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</si>
  <si>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</si>
  <si>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</si>
  <si>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</si>
  <si>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</si>
  <si>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</si>
  <si>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</si>
  <si>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</si>
  <si>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</si>
  <si>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</si>
  <si>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</si>
  <si>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</si>
  <si>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</si>
  <si>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</si>
  <si>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</si>
  <si>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</si>
  <si>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</si>
  <si>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</si>
  <si>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</si>
  <si>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</si>
  <si>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</si>
  <si>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</si>
  <si>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</si>
  <si>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</si>
  <si>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</si>
  <si>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</si>
  <si>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</si>
  <si>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</si>
  <si>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</si>
  <si>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</si>
  <si>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</si>
  <si>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</si>
  <si>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</si>
  <si>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</si>
  <si>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</si>
  <si>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</si>
  <si>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</si>
  <si>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</si>
  <si>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</si>
  <si>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</si>
  <si>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</si>
  <si>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</si>
  <si>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</si>
  <si>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</si>
  <si>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</si>
  <si>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</si>
  <si>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</si>
  <si>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</si>
  <si>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</si>
  <si>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</si>
  <si>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</si>
  <si>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</si>
  <si>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</si>
  <si>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</si>
  <si>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</si>
  <si>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</si>
  <si>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</si>
  <si>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</si>
  <si>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</si>
  <si>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</si>
  <si>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</si>
  <si>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</si>
  <si>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</si>
  <si>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</si>
  <si>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</si>
  <si>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</si>
  <si>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</si>
  <si>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</si>
  <si>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</si>
  <si>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</si>
  <si>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</si>
  <si>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</si>
  <si>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</si>
  <si>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</si>
  <si>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</si>
  <si>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</si>
  <si>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</si>
  <si>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</si>
  <si>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</si>
  <si>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</si>
  <si>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</si>
  <si>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</si>
  <si>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</si>
  <si>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</si>
  <si>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</si>
  <si>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</si>
  <si>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</si>
  <si>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</si>
  <si>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</si>
  <si>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</si>
  <si>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</si>
  <si>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</si>
  <si>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</si>
  <si>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</si>
  <si>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</si>
  <si>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</si>
  <si>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</si>
  <si>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</si>
  <si>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</si>
  <si>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</si>
  <si>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</si>
  <si>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</si>
  <si>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</si>
  <si>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</si>
  <si>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</si>
  <si>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</si>
  <si>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</si>
  <si>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</si>
  <si>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</si>
  <si>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</si>
  <si>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</si>
  <si>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</si>
  <si>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</si>
  <si>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</si>
  <si>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</si>
  <si>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</si>
  <si>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</si>
  <si>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</si>
  <si>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</si>
  <si>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</si>
  <si>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</si>
  <si>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</si>
  <si>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</si>
  <si>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</si>
  <si>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</si>
  <si>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</si>
  <si>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</si>
  <si>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</si>
  <si>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</si>
  <si>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</si>
  <si>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</si>
  <si>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</si>
  <si>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</si>
  <si>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</si>
  <si>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</si>
  <si>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</si>
  <si>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</si>
  <si>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</si>
  <si>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</si>
  <si>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</si>
  <si>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</si>
  <si>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</si>
  <si>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</si>
  <si>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</si>
  <si>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</si>
  <si>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</si>
  <si>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</si>
  <si>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</si>
  <si>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</si>
  <si>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</si>
  <si>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</si>
  <si>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</si>
  <si>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</si>
  <si>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</si>
  <si>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</si>
  <si>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</si>
  <si>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</si>
  <si>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</si>
  <si>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</si>
  <si>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</si>
  <si>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</si>
  <si>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</si>
  <si>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</si>
  <si>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</si>
  <si>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</si>
  <si>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</si>
  <si>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</si>
  <si>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</si>
  <si>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</si>
  <si>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</si>
  <si>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</si>
  <si>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</si>
  <si>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</si>
  <si>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</si>
  <si>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</si>
  <si>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</si>
  <si>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</si>
  <si>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</si>
  <si>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</si>
  <si>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</si>
  <si>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</si>
  <si>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</si>
  <si>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</si>
  <si>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</si>
  <si>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</si>
  <si>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</si>
  <si>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</si>
  <si>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</si>
  <si>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</si>
  <si>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</si>
  <si>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</si>
  <si>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</si>
  <si>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</si>
  <si>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</si>
  <si>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</si>
  <si>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</si>
  <si>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</si>
  <si>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</si>
  <si>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</si>
  <si>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</si>
  <si>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</si>
  <si>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</si>
  <si>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</si>
  <si>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</si>
  <si>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</si>
  <si>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</si>
  <si>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</si>
  <si>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</si>
  <si>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</si>
  <si>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</si>
  <si>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</si>
  <si>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</si>
  <si>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</si>
  <si>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</si>
  <si>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</si>
  <si>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</si>
  <si>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</si>
  <si>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</si>
  <si>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</si>
  <si>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</si>
  <si>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</si>
  <si>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</si>
  <si>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</si>
  <si>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</si>
  <si>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</si>
  <si>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</si>
  <si>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</si>
  <si>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</si>
  <si>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</si>
  <si>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</si>
  <si>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</si>
  <si>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</si>
  <si>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</si>
  <si>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</si>
  <si>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</si>
  <si>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</si>
  <si>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</si>
  <si>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</si>
  <si>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</si>
  <si>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</si>
  <si>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</si>
  <si>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</si>
  <si>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</si>
  <si>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</si>
  <si>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</si>
  <si>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</si>
  <si>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</si>
  <si>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</si>
  <si>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</si>
  <si>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</si>
  <si>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</si>
  <si>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</si>
  <si>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</si>
  <si>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</si>
  <si>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</si>
  <si>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</si>
  <si>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</si>
  <si>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</si>
  <si>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</si>
  <si>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</si>
  <si>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</si>
  <si>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</si>
  <si>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</si>
  <si>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</si>
  <si>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</si>
  <si>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</si>
  <si>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</si>
  <si>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</si>
  <si>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</si>
  <si>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</si>
  <si>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</si>
  <si>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</si>
  <si>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</si>
  <si>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</si>
  <si>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</si>
  <si>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</si>
  <si>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</si>
  <si>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</si>
  <si>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</si>
  <si>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</si>
  <si>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</si>
  <si>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</si>
  <si>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</si>
  <si>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</si>
  <si>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</si>
  <si>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</si>
  <si>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</si>
  <si>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</si>
  <si>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</si>
  <si>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</si>
  <si>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</si>
  <si>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</si>
  <si>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</si>
  <si>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</si>
  <si>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</si>
  <si>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</si>
  <si>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</si>
  <si>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</si>
  <si>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</si>
  <si>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</si>
  <si>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</si>
  <si>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</si>
  <si>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</si>
  <si>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</si>
  <si>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</si>
  <si>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</si>
  <si>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</si>
  <si>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</si>
  <si>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</si>
  <si>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</si>
  <si>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</si>
  <si>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</si>
  <si>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</si>
  <si>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</si>
  <si>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</si>
  <si>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</si>
  <si>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</si>
  <si>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</si>
  <si>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</si>
  <si>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</si>
  <si>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</si>
  <si>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</si>
  <si>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</si>
  <si>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</si>
  <si>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</si>
  <si>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</si>
  <si>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</si>
  <si>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</si>
  <si>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</si>
  <si>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</si>
  <si>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</si>
  <si>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</si>
  <si>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</si>
  <si>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</si>
  <si>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</si>
  <si>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</si>
  <si>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</si>
  <si>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</si>
  <si>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</si>
  <si>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</si>
  <si>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</si>
  <si>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</si>
  <si>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</si>
  <si>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</si>
  <si>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</si>
  <si>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</si>
  <si>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</si>
  <si>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</si>
  <si>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</si>
  <si>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</si>
  <si>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</si>
  <si>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</si>
  <si>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</si>
  <si>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</si>
  <si>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</si>
  <si>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</si>
  <si>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</si>
  <si>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</si>
  <si>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</si>
  <si>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</si>
  <si>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</si>
  <si>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</si>
  <si>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</si>
  <si>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</si>
  <si>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</si>
  <si>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</si>
  <si>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</si>
  <si>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</si>
  <si>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</si>
  <si>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</si>
  <si>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</si>
  <si>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</si>
  <si>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</si>
  <si>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</si>
  <si>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</si>
  <si>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</si>
  <si>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</si>
  <si>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</si>
  <si>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</si>
  <si>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</si>
  <si>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</si>
  <si>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</si>
  <si>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</si>
  <si>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</si>
  <si>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</si>
  <si>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</si>
  <si>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</si>
  <si>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</si>
  <si>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</si>
  <si>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</si>
  <si>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</si>
  <si>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</si>
  <si>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</si>
  <si>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</si>
  <si>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</si>
  <si>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</si>
  <si>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</si>
  <si>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</si>
  <si>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</si>
  <si>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</si>
  <si>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</si>
  <si>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</si>
  <si>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</si>
  <si>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</si>
  <si>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</si>
  <si>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</si>
  <si>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</si>
  <si>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</si>
  <si>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</si>
  <si>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</si>
  <si>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</si>
  <si>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</si>
  <si>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</si>
  <si>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</si>
  <si>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</si>
  <si>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</si>
  <si>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</si>
  <si>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</si>
  <si>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</si>
  <si>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</si>
  <si>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</si>
  <si>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</si>
  <si>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</si>
  <si>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</si>
  <si>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</si>
  <si>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</si>
  <si>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</si>
  <si>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</si>
  <si>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</si>
  <si>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</si>
  <si>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</si>
  <si>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</si>
  <si>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</si>
  <si>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</si>
  <si>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</si>
  <si>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</si>
  <si>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</si>
  <si>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</si>
  <si>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</si>
  <si>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</si>
  <si>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</si>
  <si>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</si>
  <si>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</si>
  <si>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</si>
  <si>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</si>
  <si>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</si>
  <si>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</si>
  <si>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</si>
  <si>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</si>
  <si>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</si>
  <si>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</si>
  <si>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</si>
  <si>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</si>
  <si>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</si>
  <si>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</si>
  <si>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</si>
  <si>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</si>
  <si>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</si>
  <si>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</si>
  <si>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</si>
  <si>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</si>
  <si>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</si>
  <si>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</si>
  <si>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</si>
  <si>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</si>
  <si>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</si>
  <si>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</si>
  <si>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</si>
  <si>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</si>
  <si>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</si>
  <si>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</si>
  <si>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</si>
  <si>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</si>
  <si>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</si>
  <si>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</si>
  <si>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</si>
  <si>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</si>
  <si>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</si>
  <si>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</si>
  <si>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</si>
  <si>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</si>
  <si>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</si>
  <si>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</si>
  <si>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</si>
  <si>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</si>
  <si>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</si>
  <si>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</si>
  <si>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</si>
  <si>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</si>
  <si>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</si>
  <si>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</si>
  <si>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</si>
  <si>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</si>
  <si>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</si>
  <si>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</si>
  <si>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</si>
  <si>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</si>
  <si>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</si>
  <si>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</si>
  <si>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</si>
  <si>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</si>
  <si>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</si>
  <si>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</si>
  <si>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</si>
  <si>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</si>
  <si>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</si>
  <si>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</si>
  <si>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</si>
  <si>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</si>
  <si>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</si>
  <si>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</si>
  <si>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</si>
  <si>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</si>
  <si>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</si>
  <si>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</si>
  <si>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</si>
  <si>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</si>
  <si>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</si>
  <si>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</si>
  <si>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</si>
  <si>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</si>
  <si>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</si>
  <si>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</si>
  <si>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</si>
  <si>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</si>
  <si>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</si>
  <si>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</si>
  <si>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</si>
  <si>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</si>
  <si>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</si>
  <si>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</si>
  <si>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</si>
  <si>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</si>
  <si>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</si>
  <si>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</si>
  <si>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</si>
  <si>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</si>
  <si>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</si>
  <si>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</si>
  <si>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</si>
  <si>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</si>
  <si>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</si>
  <si>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</si>
  <si>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</si>
  <si>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</si>
  <si>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</si>
  <si>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</si>
  <si>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</si>
  <si>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</si>
  <si>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</si>
  <si>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</si>
  <si>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</si>
  <si>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</si>
  <si>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</si>
  <si>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</si>
  <si>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</si>
  <si>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</si>
  <si>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</si>
  <si>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</si>
  <si>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</si>
  <si>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</si>
  <si>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</si>
  <si>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</si>
  <si>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</si>
  <si>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</si>
  <si>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</si>
  <si>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</si>
  <si>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</si>
  <si>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</si>
  <si>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</si>
  <si>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</si>
  <si>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</si>
  <si>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</si>
  <si>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</si>
  <si>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</si>
  <si>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</si>
  <si>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</si>
  <si>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</si>
  <si>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</si>
  <si>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</si>
  <si>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</si>
  <si>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</si>
  <si>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</si>
  <si>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</si>
  <si>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</si>
  <si>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</si>
  <si>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</si>
  <si>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</si>
  <si>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</si>
  <si>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</si>
  <si>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</si>
  <si>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</si>
  <si>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</si>
  <si>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</si>
  <si>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</si>
  <si>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</si>
  <si>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</si>
  <si>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</si>
  <si>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</si>
  <si>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</si>
  <si>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</si>
  <si>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</si>
  <si>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</si>
  <si>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</si>
  <si>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</si>
  <si>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</si>
  <si>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</si>
  <si>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</si>
  <si>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</si>
  <si>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</si>
  <si>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</si>
  <si>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</si>
  <si>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</si>
  <si>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</si>
  <si>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</si>
  <si>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</si>
  <si>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</si>
  <si>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</si>
  <si>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</si>
  <si>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</si>
  <si>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</si>
  <si>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</si>
  <si>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</si>
  <si>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</si>
  <si>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</si>
  <si>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</si>
  <si>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</si>
  <si>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</si>
  <si>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</si>
  <si>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</si>
  <si>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</si>
  <si>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</si>
  <si>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</si>
  <si>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</si>
  <si>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</si>
  <si>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</si>
  <si>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</si>
  <si>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</si>
  <si>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</si>
  <si>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</si>
  <si>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</si>
  <si>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</si>
  <si>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</si>
  <si>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</si>
  <si>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</si>
  <si>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</si>
  <si>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</si>
  <si>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</si>
  <si>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</si>
  <si>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</si>
  <si>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</si>
  <si>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</si>
  <si>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</si>
  <si>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</si>
  <si>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</si>
  <si>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</si>
  <si>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</si>
  <si>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</si>
  <si>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</si>
  <si>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</si>
  <si>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</si>
  <si>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</si>
  <si>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</si>
  <si>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</si>
  <si>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</si>
  <si>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</si>
  <si>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</si>
  <si>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</si>
  <si>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</si>
  <si>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</si>
  <si>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</si>
  <si>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</si>
  <si>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</si>
  <si>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</si>
  <si>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</si>
  <si>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</si>
  <si>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</si>
  <si>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</si>
  <si>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</si>
  <si>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</si>
  <si>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</si>
  <si>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</si>
  <si>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</si>
  <si>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</si>
  <si>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</si>
  <si>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</si>
  <si>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</si>
  <si>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</si>
  <si>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</si>
  <si>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</si>
  <si>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</si>
  <si>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</si>
  <si>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</si>
  <si>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</si>
  <si>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</si>
  <si>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</si>
  <si>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</si>
  <si>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</si>
  <si>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</si>
  <si>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</si>
  <si>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</si>
  <si>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</si>
  <si>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</si>
  <si>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</si>
  <si>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</si>
  <si>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</si>
  <si>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</si>
  <si>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</si>
  <si>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</si>
  <si>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</si>
  <si>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</si>
  <si>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</si>
  <si>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</si>
  <si>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</si>
  <si>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</si>
  <si>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</si>
  <si>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</si>
  <si>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</si>
  <si>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</si>
  <si>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</si>
  <si>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</si>
  <si>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</si>
  <si>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</si>
  <si>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</si>
  <si>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</si>
  <si>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</si>
  <si>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</si>
  <si>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</si>
  <si>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</si>
  <si>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</si>
  <si>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</si>
  <si>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</si>
  <si>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</si>
  <si>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</si>
  <si>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</si>
  <si>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</si>
  <si>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</si>
  <si>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</si>
  <si>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</si>
  <si>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</si>
  <si>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</si>
  <si>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</si>
  <si>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</si>
  <si>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</si>
  <si>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</si>
  <si>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</si>
  <si>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</si>
  <si>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</si>
  <si>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</si>
  <si>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</si>
  <si>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</si>
  <si>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</si>
  <si>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</si>
  <si>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</si>
  <si>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</si>
  <si>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</si>
  <si>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</si>
  <si>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</si>
  <si>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</si>
  <si>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</si>
  <si>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</si>
  <si>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</si>
  <si>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</si>
  <si>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</si>
  <si>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</si>
  <si>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</si>
  <si>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</si>
  <si>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</si>
  <si>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</si>
  <si>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</si>
  <si>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</si>
  <si>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</si>
  <si>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</si>
  <si>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</si>
  <si>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</si>
  <si>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</si>
  <si>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</si>
  <si>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</si>
  <si>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</si>
  <si>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</si>
  <si>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</si>
  <si>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</si>
  <si>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</si>
  <si>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</si>
  <si>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</si>
  <si>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</si>
  <si>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</si>
  <si>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</si>
  <si>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</si>
  <si>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</si>
  <si>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</si>
  <si>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</si>
  <si>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</si>
  <si>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</si>
  <si>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</si>
  <si>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</si>
  <si>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</si>
  <si>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</si>
  <si>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</si>
  <si>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</si>
  <si>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</si>
  <si>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</si>
  <si>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</si>
  <si>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</si>
  <si>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</si>
  <si>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</si>
  <si>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</si>
  <si>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</si>
  <si>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</si>
  <si>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</si>
  <si>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</si>
  <si>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</si>
  <si>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</si>
  <si>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</si>
  <si>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</si>
  <si>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</si>
  <si>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</si>
  <si>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</si>
  <si>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</si>
  <si>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</si>
  <si>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</si>
  <si>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</si>
  <si>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</si>
  <si>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</si>
  <si>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</si>
  <si>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</si>
  <si>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</si>
  <si>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</si>
  <si>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</si>
  <si>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</si>
  <si>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</si>
  <si>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</si>
  <si>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</si>
  <si>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</si>
  <si>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</si>
  <si>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</si>
  <si>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</si>
  <si>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</si>
  <si>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</si>
  <si>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</si>
  <si>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</si>
  <si>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</si>
  <si>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</si>
  <si>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</si>
  <si>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</si>
  <si>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</si>
  <si>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</si>
  <si>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</si>
  <si>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</si>
  <si>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</si>
  <si>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</si>
  <si>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</si>
  <si>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</si>
  <si>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</si>
  <si>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</si>
  <si>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</si>
  <si>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</si>
  <si>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</si>
  <si>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</si>
  <si>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</si>
  <si>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</si>
  <si>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</si>
  <si>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</si>
  <si>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</si>
  <si>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</si>
  <si>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</si>
  <si>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</si>
  <si>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</si>
  <si>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</si>
  <si>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</si>
  <si>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</si>
  <si>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</si>
  <si>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</si>
  <si>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</si>
  <si>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</si>
  <si>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</si>
  <si>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</si>
  <si>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</si>
  <si>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</si>
  <si>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</si>
  <si>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</si>
  <si>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</si>
  <si>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</si>
  <si>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</si>
  <si>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</si>
  <si>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</si>
  <si>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</si>
  <si>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</si>
  <si>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</si>
  <si>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</si>
  <si>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</si>
  <si>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</si>
  <si>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</si>
  <si>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</si>
  <si>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</si>
  <si>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</si>
  <si>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</si>
  <si>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</si>
  <si>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</si>
  <si>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</si>
  <si>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</si>
  <si>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</si>
  <si>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</si>
  <si>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</si>
  <si>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</si>
  <si>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</si>
  <si>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</si>
  <si>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</si>
  <si>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</si>
  <si>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</si>
  <si>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</si>
  <si>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</si>
  <si>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</si>
  <si>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</si>
  <si>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</si>
  <si>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</si>
  <si>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</si>
  <si>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</si>
  <si>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</si>
  <si>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</si>
  <si>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</si>
  <si>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</si>
  <si>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</si>
  <si>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</si>
  <si>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</si>
  <si>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</si>
  <si>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</si>
  <si>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</si>
  <si>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</si>
  <si>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</si>
  <si>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</si>
  <si>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</si>
  <si>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</si>
  <si>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</si>
  <si>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</si>
  <si>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</si>
  <si>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</si>
  <si>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</si>
  <si>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</si>
  <si>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</si>
  <si>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</si>
  <si>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</si>
  <si>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</si>
  <si>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</si>
  <si>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</si>
  <si>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</si>
  <si>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</si>
  <si>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</si>
  <si>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</si>
  <si>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</si>
  <si>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</si>
  <si>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</si>
  <si>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</si>
  <si>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</si>
  <si>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</si>
  <si>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</si>
  <si>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</si>
  <si>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</si>
  <si>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</si>
  <si>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</si>
  <si>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</si>
  <si>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</si>
  <si>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</si>
  <si>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</si>
  <si>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</si>
  <si>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</si>
  <si>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</si>
  <si>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</si>
  <si>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</si>
  <si>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</si>
  <si>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</si>
  <si>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</si>
  <si>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</si>
  <si>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</si>
  <si>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</si>
  <si>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</si>
  <si>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</si>
  <si>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</si>
  <si>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</si>
  <si>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</si>
  <si>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</si>
  <si>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</si>
  <si>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</si>
  <si>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</si>
  <si>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</si>
  <si>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</si>
  <si>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</si>
  <si>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</si>
  <si>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</si>
  <si>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</si>
  <si>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</si>
  <si>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</si>
  <si>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</si>
  <si>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</si>
  <si>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</si>
  <si>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</si>
  <si>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</si>
  <si>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</si>
  <si>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</si>
  <si>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</si>
  <si>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</si>
  <si>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</si>
  <si>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</si>
  <si>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</si>
  <si>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</si>
  <si>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</si>
  <si>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</si>
  <si>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</si>
  <si>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</si>
  <si>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</si>
  <si>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</si>
  <si>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</si>
  <si>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</si>
  <si>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</si>
  <si>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</si>
  <si>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</si>
  <si>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</si>
  <si>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</si>
  <si>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</si>
  <si>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</si>
  <si>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</si>
  <si>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</si>
  <si>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</si>
  <si>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</si>
  <si>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</si>
  <si>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</si>
  <si>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</si>
  <si>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</si>
  <si>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</si>
  <si>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</si>
  <si>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</si>
  <si>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</si>
  <si>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</si>
  <si>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</si>
  <si>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</si>
  <si>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</si>
  <si>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</si>
  <si>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</si>
  <si>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</si>
  <si>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</si>
  <si>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</si>
  <si>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</si>
  <si>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</si>
  <si>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</si>
  <si>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</si>
  <si>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</si>
  <si>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</si>
  <si>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</si>
  <si>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</si>
  <si>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</si>
  <si>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</si>
  <si>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</si>
  <si>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</si>
  <si>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</si>
  <si>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</si>
  <si>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</si>
  <si>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</si>
  <si>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</si>
  <si>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</si>
  <si>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</si>
  <si>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</si>
  <si>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</si>
  <si>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</si>
  <si>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</si>
  <si>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</si>
  <si>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</si>
  <si>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</si>
  <si>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</si>
  <si>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</si>
  <si>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</si>
  <si>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</si>
  <si>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</si>
  <si>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</si>
  <si>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</si>
  <si>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</si>
  <si>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</si>
  <si>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</si>
  <si>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</si>
  <si>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</si>
  <si>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</si>
  <si>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</si>
  <si>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</si>
  <si>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</si>
  <si>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</si>
  <si>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</si>
  <si>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</si>
  <si>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</si>
  <si>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</si>
  <si>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</si>
  <si>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</si>
  <si>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</si>
  <si>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</si>
  <si>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</si>
  <si>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</si>
  <si>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</si>
  <si>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</si>
  <si>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</si>
  <si>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</si>
  <si>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</si>
  <si>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</si>
  <si>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</si>
  <si>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</si>
  <si>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</si>
  <si>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</si>
  <si>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</si>
  <si>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</si>
  <si>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</si>
  <si>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</si>
  <si>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</si>
  <si>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</si>
  <si>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</si>
  <si>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</si>
  <si>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</si>
  <si>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</si>
  <si>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</si>
  <si>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</si>
  <si>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</si>
  <si>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</si>
  <si>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</si>
  <si>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</si>
  <si>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</si>
  <si>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</si>
  <si>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</si>
  <si>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</si>
  <si>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</si>
  <si>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</si>
  <si>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</si>
  <si>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</si>
  <si>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</si>
  <si>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</si>
  <si>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</si>
  <si>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</si>
  <si>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</si>
  <si>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</si>
  <si>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</si>
  <si>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</si>
  <si>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</si>
  <si>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</si>
  <si>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</si>
  <si>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</si>
  <si>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</si>
  <si>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</si>
  <si>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</si>
  <si>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</si>
  <si>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</si>
  <si>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</si>
  <si>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</si>
  <si>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</si>
  <si>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</si>
  <si>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</si>
  <si>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</si>
  <si>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</si>
  <si>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</si>
  <si>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</si>
  <si>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</si>
  <si>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</si>
  <si>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</si>
  <si>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</si>
  <si>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</si>
  <si>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</si>
  <si>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</si>
  <si>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</si>
  <si>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</si>
  <si>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</si>
  <si>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</si>
  <si>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</si>
  <si>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</si>
  <si>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</si>
  <si>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</si>
  <si>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</si>
  <si>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</si>
  <si>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</si>
  <si>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</si>
  <si>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</si>
  <si>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</si>
  <si>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</si>
  <si>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</si>
  <si>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</si>
  <si>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</si>
  <si>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</si>
  <si>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</si>
  <si>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</si>
  <si>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</si>
  <si>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</si>
  <si>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</si>
  <si>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</si>
  <si>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</si>
  <si>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</si>
  <si>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</si>
  <si>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</si>
  <si>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</si>
  <si>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</si>
  <si>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</si>
  <si>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</si>
  <si>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</si>
  <si>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</si>
  <si>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</si>
  <si>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</si>
  <si>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</si>
  <si>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</si>
  <si>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</si>
  <si>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</si>
  <si>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</si>
  <si>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</si>
  <si>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</si>
  <si>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</si>
  <si>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</si>
  <si>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</si>
  <si>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</si>
  <si>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</si>
  <si>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</si>
  <si>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</si>
  <si>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</si>
  <si>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</si>
  <si>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</si>
  <si>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</si>
  <si>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</si>
  <si>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</si>
  <si>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</si>
  <si>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</si>
  <si>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</si>
  <si>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</si>
  <si>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</si>
  <si>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</si>
  <si>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</si>
  <si>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</si>
  <si>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</si>
  <si>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</si>
  <si>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</si>
  <si>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</si>
  <si>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</si>
  <si>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</si>
  <si>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</si>
  <si>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</si>
  <si>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</si>
  <si>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</si>
  <si>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</si>
  <si>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</si>
  <si>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</si>
  <si>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</si>
  <si>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</si>
  <si>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</si>
  <si>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</si>
  <si>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</si>
  <si>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</si>
  <si>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</si>
  <si>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</si>
  <si>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</si>
  <si>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</si>
  <si>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</si>
  <si>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</si>
  <si>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</si>
  <si>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</si>
  <si>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</si>
  <si>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</si>
  <si>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</si>
  <si>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</si>
  <si>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</si>
  <si>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</si>
  <si>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</si>
  <si>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</si>
  <si>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</si>
  <si>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</si>
  <si>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</si>
  <si>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</si>
  <si>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</si>
  <si>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</si>
  <si>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</si>
  <si>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</si>
  <si>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</si>
  <si>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</si>
  <si>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</si>
  <si>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</si>
  <si>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</si>
  <si>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</si>
  <si>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</si>
  <si>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</si>
  <si>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</si>
  <si>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</si>
  <si>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</si>
  <si>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</si>
  <si>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</si>
  <si>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</si>
  <si>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</si>
  <si>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</si>
  <si>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</si>
  <si>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</si>
  <si>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</si>
  <si>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</si>
  <si>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</si>
  <si>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</si>
  <si>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</si>
  <si>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</si>
  <si>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</si>
  <si>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</si>
  <si>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</si>
  <si>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</si>
  <si>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</si>
  <si>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</si>
  <si>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</si>
  <si>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</si>
  <si>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</si>
  <si>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</si>
  <si>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</si>
  <si>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</si>
  <si>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</si>
  <si>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</si>
  <si>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</si>
  <si>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</si>
  <si>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</si>
  <si>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</si>
  <si>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</si>
  <si>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</si>
  <si>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</si>
  <si>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</si>
  <si>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</si>
  <si>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</si>
  <si>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</si>
  <si>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</si>
  <si>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</si>
  <si>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</si>
  <si>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</si>
  <si>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</si>
  <si>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</si>
  <si>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</si>
  <si>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</si>
  <si>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</si>
  <si>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</si>
  <si>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</si>
  <si>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</si>
  <si>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</si>
  <si>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</si>
  <si>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</si>
  <si>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</si>
  <si>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</si>
  <si>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</si>
  <si>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</si>
  <si>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</si>
  <si>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</si>
  <si>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</si>
  <si>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</si>
  <si>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</si>
  <si>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</si>
  <si>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</si>
  <si>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</si>
  <si>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</si>
  <si>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</si>
  <si>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</si>
  <si>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</si>
  <si>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</si>
  <si>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</si>
  <si>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</si>
  <si>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</si>
  <si>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</si>
  <si>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</si>
  <si>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</si>
  <si>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</si>
  <si>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</si>
  <si>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</si>
  <si>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</si>
  <si>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</si>
  <si>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</si>
  <si>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</si>
  <si>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</si>
  <si>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</si>
  <si>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</si>
  <si>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</si>
  <si>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</si>
  <si>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</si>
  <si>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</si>
  <si>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</si>
  <si>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</si>
  <si>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</si>
  <si>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</si>
  <si>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</si>
  <si>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</si>
  <si>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</si>
  <si>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</si>
  <si>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</si>
  <si>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</si>
  <si>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</si>
  <si>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</si>
  <si>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</si>
  <si>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</si>
  <si>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</si>
  <si>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</si>
  <si>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</si>
  <si>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</si>
  <si>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</si>
  <si>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</si>
  <si>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</si>
  <si>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</si>
  <si>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</si>
  <si>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</si>
  <si>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</si>
  <si>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</si>
  <si>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</si>
  <si>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</si>
  <si>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</si>
  <si>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</si>
  <si>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</si>
  <si>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</si>
  <si>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</si>
  <si>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</si>
  <si>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</si>
  <si>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</si>
  <si>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</si>
  <si>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</si>
  <si>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</si>
  <si>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</si>
  <si>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</si>
  <si>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</si>
  <si>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</si>
  <si>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</si>
  <si>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</si>
  <si>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</si>
  <si>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</si>
  <si>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</si>
  <si>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</si>
  <si>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</si>
  <si>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</si>
  <si>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</si>
  <si>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</si>
  <si>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</si>
  <si>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</si>
  <si>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</si>
  <si>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</si>
  <si>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</si>
  <si>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</si>
  <si>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</si>
  <si>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</si>
  <si>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</si>
  <si>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</si>
  <si>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</si>
  <si>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</si>
  <si>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</si>
  <si>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</si>
  <si>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</si>
  <si>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</si>
  <si>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</si>
  <si>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</si>
  <si>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</si>
  <si>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</si>
  <si>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</si>
  <si>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</si>
  <si>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</si>
  <si>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</si>
  <si>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</si>
  <si>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</si>
  <si>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</si>
  <si>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</si>
  <si>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</si>
  <si>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</si>
  <si>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</si>
  <si>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</si>
  <si>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</si>
  <si>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</si>
  <si>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</si>
  <si>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</si>
  <si>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</si>
  <si>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</si>
  <si>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</si>
  <si>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</si>
  <si>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</si>
  <si>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</si>
  <si>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</si>
  <si>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</si>
  <si>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</si>
  <si>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</si>
  <si>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</si>
  <si>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</si>
  <si>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</si>
  <si>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</si>
  <si>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</si>
  <si>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</si>
  <si>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</si>
  <si>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</si>
  <si>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</si>
  <si>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</si>
  <si>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</si>
  <si>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</si>
  <si>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</si>
  <si>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</si>
  <si>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</si>
  <si>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</si>
  <si>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</si>
  <si>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</si>
  <si>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</si>
  <si>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</si>
  <si>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</si>
  <si>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</si>
  <si>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</si>
  <si>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</si>
  <si>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</si>
  <si>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</si>
  <si>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</si>
  <si>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</si>
  <si>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</si>
  <si>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</si>
  <si>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</si>
  <si>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</si>
  <si>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</si>
  <si>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</si>
  <si>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</si>
  <si>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</si>
  <si>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</si>
  <si>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</si>
  <si>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</si>
  <si>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</si>
  <si>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</si>
  <si>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</si>
  <si>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</si>
  <si>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</si>
  <si>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</si>
  <si>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</si>
  <si>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</si>
  <si>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</si>
  <si>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</si>
  <si>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</si>
  <si>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</si>
  <si>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</si>
  <si>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</si>
  <si>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</si>
  <si>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</si>
  <si>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</si>
  <si>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</si>
  <si>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</si>
  <si>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</si>
  <si>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</si>
  <si>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</si>
  <si>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</si>
  <si>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</si>
  <si>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</si>
  <si>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</si>
  <si>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</si>
  <si>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</si>
  <si>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</si>
  <si>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</si>
  <si>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</si>
  <si>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</si>
  <si>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</si>
  <si>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</si>
  <si>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</si>
  <si>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</si>
  <si>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</si>
  <si>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</si>
  <si>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</si>
  <si>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</si>
  <si>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</si>
  <si>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</si>
  <si>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</si>
  <si>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</si>
  <si>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</si>
  <si>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</si>
  <si>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</si>
  <si>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</si>
  <si>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</si>
  <si>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</si>
  <si>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</si>
  <si>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</si>
  <si>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</si>
  <si>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</si>
  <si>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</si>
  <si>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</si>
  <si>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</si>
  <si>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</si>
  <si>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</si>
  <si>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</si>
  <si>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</si>
  <si>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</si>
  <si>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</si>
  <si>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</si>
  <si>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</si>
  <si>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</si>
  <si>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</si>
  <si>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</si>
  <si>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</si>
  <si>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</si>
  <si>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</si>
  <si>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</si>
  <si>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</si>
  <si>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</si>
  <si>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</si>
  <si>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</si>
  <si>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</si>
  <si>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</si>
  <si>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</si>
  <si>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</si>
  <si>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</si>
  <si>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</si>
  <si>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</si>
  <si>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</si>
  <si>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</si>
  <si>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</si>
  <si>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</si>
  <si>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</si>
  <si>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</si>
  <si>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</si>
  <si>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</si>
  <si>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</si>
  <si>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</si>
  <si>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</si>
  <si>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</si>
  <si>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</si>
  <si>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</si>
  <si>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</si>
  <si>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</si>
  <si>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</si>
  <si>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</si>
  <si>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</si>
  <si>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</si>
  <si>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</si>
  <si>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</si>
  <si>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</si>
  <si>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</si>
  <si>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</si>
  <si>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</si>
  <si>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</si>
  <si>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</si>
  <si>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</si>
  <si>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</si>
  <si>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</si>
  <si>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</si>
  <si>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</si>
  <si>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</si>
  <si>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</si>
  <si>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</si>
  <si>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</si>
  <si>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</si>
  <si>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</si>
  <si>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</si>
  <si>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</si>
  <si>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</si>
  <si>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</si>
  <si>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</si>
  <si>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</si>
  <si>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</si>
  <si>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</si>
  <si>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</si>
  <si>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</si>
  <si>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</si>
  <si>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</si>
  <si>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</si>
  <si>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</si>
  <si>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</si>
  <si>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</si>
  <si>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</si>
  <si>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</si>
  <si>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</si>
  <si>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</si>
  <si>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</si>
  <si>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</si>
  <si>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</si>
  <si>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</si>
  <si>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</si>
  <si>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</si>
  <si>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</si>
  <si>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</si>
  <si>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</si>
  <si>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</si>
  <si>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</si>
  <si>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</si>
  <si>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</si>
  <si>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</si>
  <si>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</si>
  <si>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</si>
  <si>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</si>
  <si>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</si>
  <si>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</si>
  <si>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</si>
  <si>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</si>
  <si>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</si>
  <si>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</si>
  <si>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</si>
  <si>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</si>
  <si>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</si>
  <si>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</si>
  <si>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</si>
  <si>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</si>
  <si>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</si>
  <si>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</si>
  <si>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</si>
  <si>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</si>
  <si>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</si>
  <si>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</si>
  <si>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</si>
  <si>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</si>
  <si>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</si>
  <si>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</si>
  <si>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</si>
  <si>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</si>
  <si>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</si>
  <si>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</si>
  <si>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</si>
  <si>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</si>
  <si>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</si>
  <si>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</si>
  <si>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</si>
  <si>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</si>
  <si>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</si>
  <si>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</si>
  <si>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</si>
  <si>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</si>
  <si>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</si>
  <si>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</si>
  <si>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</si>
  <si>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</si>
  <si>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</si>
  <si>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</si>
  <si>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</si>
  <si>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</si>
  <si>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</si>
  <si>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</si>
  <si>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</si>
  <si>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</si>
  <si>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</si>
  <si>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</si>
  <si>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</si>
  <si>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</si>
  <si>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</si>
  <si>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</si>
  <si>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</si>
  <si>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</si>
  <si>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</si>
  <si>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</si>
  <si>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</si>
  <si>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</si>
  <si>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</si>
  <si>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</si>
  <si>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</si>
  <si>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</si>
  <si>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</si>
  <si>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</si>
  <si>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</si>
  <si>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</si>
  <si>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</si>
  <si>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</si>
  <si>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</si>
  <si>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</si>
  <si>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</si>
  <si>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</si>
  <si>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</si>
  <si>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</si>
  <si>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</si>
  <si>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</si>
  <si>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</si>
  <si>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</si>
  <si>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</si>
  <si>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</si>
  <si>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</si>
  <si>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</si>
  <si>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</si>
  <si>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</si>
  <si>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</si>
  <si>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</si>
  <si>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</si>
  <si>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</si>
  <si>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</si>
  <si>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</si>
  <si>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</si>
  <si>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</si>
  <si>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</si>
  <si>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</si>
  <si>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</si>
  <si>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</si>
  <si>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</si>
  <si>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</si>
  <si>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</si>
  <si>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</si>
  <si>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</si>
  <si>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</si>
  <si>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</si>
  <si>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</si>
  <si>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</si>
  <si>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</si>
  <si>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</si>
  <si>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</si>
  <si>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</si>
  <si>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</si>
  <si>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</si>
  <si>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</si>
  <si>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</si>
  <si>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</si>
  <si>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</si>
  <si>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</si>
  <si>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</si>
  <si>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</si>
  <si>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</si>
  <si>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</si>
  <si>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</si>
  <si>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</si>
  <si>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</si>
  <si>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</si>
  <si>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</si>
  <si>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</si>
  <si>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</si>
  <si>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</si>
  <si>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</si>
  <si>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</si>
  <si>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</si>
  <si>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</si>
  <si>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</si>
  <si>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</si>
  <si>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</si>
  <si>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</si>
  <si>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</si>
  <si>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</si>
  <si>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</si>
  <si>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</si>
  <si>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</si>
  <si>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</si>
  <si>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</si>
  <si>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</si>
  <si>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</si>
  <si>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</si>
  <si>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</si>
  <si>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</si>
  <si>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</si>
  <si>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</si>
  <si>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</si>
  <si>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</si>
  <si>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</si>
  <si>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</si>
  <si>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</si>
  <si>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</si>
  <si>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</si>
  <si>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</si>
  <si>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</si>
  <si>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</si>
  <si>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</si>
  <si>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</si>
  <si>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</si>
  <si>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</si>
  <si>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</si>
  <si>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</si>
  <si>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</si>
  <si>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</si>
  <si>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</si>
  <si>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</si>
  <si>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</si>
  <si>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</si>
  <si>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</si>
  <si>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</si>
  <si>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</si>
  <si>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</si>
  <si>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</si>
  <si>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</si>
  <si>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</si>
  <si>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</si>
  <si>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</si>
  <si>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</si>
  <si>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</si>
  <si>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</si>
  <si>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</si>
  <si>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</si>
  <si>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</si>
  <si>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</si>
  <si>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</si>
  <si>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</si>
  <si>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</si>
  <si>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</si>
  <si>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</si>
  <si>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</si>
  <si>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</si>
  <si>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</si>
  <si>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</si>
  <si>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</si>
  <si>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</si>
  <si>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</si>
  <si>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</si>
  <si>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</si>
  <si>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</si>
  <si>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</si>
  <si>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</si>
  <si>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</si>
  <si>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</si>
  <si>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</si>
  <si>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</si>
  <si>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</si>
  <si>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</si>
  <si>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</si>
  <si>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</si>
  <si>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</si>
  <si>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</si>
  <si>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</si>
  <si>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</si>
  <si>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</si>
  <si>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</si>
  <si>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</si>
  <si>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</si>
  <si>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</si>
  <si>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</si>
  <si>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</si>
  <si>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</si>
  <si>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</si>
  <si>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</si>
  <si>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</si>
  <si>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</si>
  <si>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</si>
  <si>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</si>
  <si>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</si>
  <si>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</si>
  <si>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</si>
  <si>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</si>
  <si>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</si>
  <si>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</si>
  <si>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</si>
  <si>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</si>
  <si>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</si>
  <si>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</si>
  <si>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</si>
  <si>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</si>
  <si>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</si>
  <si>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</si>
  <si>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</si>
  <si>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</si>
  <si>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</si>
  <si>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</si>
  <si>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</si>
  <si>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</si>
  <si>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</si>
  <si>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</si>
  <si>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</si>
  <si>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</si>
  <si>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</si>
  <si>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</si>
  <si>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</si>
  <si>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</si>
  <si>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</si>
  <si>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</si>
  <si>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</si>
  <si>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</si>
  <si>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</si>
  <si>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</si>
  <si>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</si>
  <si>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</si>
  <si>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</si>
  <si>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</si>
  <si>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</si>
  <si>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</si>
  <si>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</si>
  <si>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</si>
  <si>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</si>
  <si>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</si>
  <si>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</si>
  <si>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</si>
  <si>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</si>
  <si>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</si>
  <si>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</si>
  <si>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</si>
  <si>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</si>
  <si>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</si>
  <si>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</si>
  <si>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</si>
  <si>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</si>
  <si>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</si>
  <si>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</si>
  <si>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</si>
  <si>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</si>
  <si>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</si>
  <si>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</si>
  <si>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</si>
  <si>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</si>
  <si>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</si>
  <si>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</si>
  <si>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</si>
  <si>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</si>
  <si>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</si>
  <si>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</si>
  <si>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</si>
  <si>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</si>
  <si>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</si>
  <si>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</si>
  <si>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</si>
  <si>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</si>
  <si>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</si>
  <si>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</si>
  <si>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</si>
  <si>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</si>
  <si>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</si>
  <si>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</si>
  <si>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</si>
  <si>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</si>
  <si>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</si>
  <si>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</si>
  <si>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</si>
  <si>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</si>
  <si>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</si>
  <si>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</si>
  <si>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</si>
  <si>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</si>
  <si>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</si>
  <si>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</si>
  <si>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</si>
  <si>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</si>
  <si>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</si>
  <si>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</si>
  <si>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</si>
  <si>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</si>
  <si>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</si>
  <si>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</si>
  <si>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</si>
  <si>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</si>
  <si>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</si>
  <si>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</si>
  <si>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</si>
  <si>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</si>
  <si>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</si>
  <si>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</si>
  <si>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</si>
  <si>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</si>
  <si>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</si>
  <si>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</si>
  <si>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</si>
  <si>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</si>
  <si>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</si>
  <si>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</si>
  <si>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</si>
  <si>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</si>
  <si>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</si>
  <si>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</si>
  <si>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</si>
  <si>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</si>
  <si>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</si>
  <si>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</si>
  <si>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</si>
  <si>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</si>
  <si>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</si>
  <si>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</si>
  <si>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</si>
  <si>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</si>
  <si>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</si>
  <si>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</si>
  <si>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</si>
  <si>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</si>
  <si>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</si>
  <si>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</si>
  <si>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</si>
  <si>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</si>
  <si>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</si>
  <si>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</si>
  <si>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</si>
  <si>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</si>
  <si>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</si>
  <si>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</si>
  <si>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</si>
  <si>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</si>
  <si>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</si>
  <si>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</si>
  <si>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</si>
  <si>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</si>
  <si>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</si>
  <si>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</si>
  <si>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</si>
  <si>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</si>
  <si>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</si>
  <si>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</si>
  <si>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</si>
  <si>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</si>
  <si>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</si>
  <si>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</si>
  <si>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</si>
  <si>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</si>
  <si>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</si>
  <si>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</si>
  <si>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</si>
  <si>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</si>
  <si>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</si>
  <si>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</si>
  <si>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</si>
  <si>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</si>
  <si>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</si>
  <si>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</si>
  <si>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</si>
  <si>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</si>
  <si>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</si>
  <si>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</si>
  <si>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</si>
  <si>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</si>
  <si>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</si>
  <si>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</si>
  <si>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</si>
  <si>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</si>
  <si>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</si>
  <si>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</si>
  <si>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</si>
  <si>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</si>
  <si>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</si>
  <si>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</si>
  <si>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</si>
  <si>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</si>
  <si>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</si>
  <si>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</si>
  <si>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</si>
  <si>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</si>
  <si>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</si>
  <si>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</si>
  <si>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</si>
  <si>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</si>
  <si>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</si>
  <si>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</si>
  <si>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</si>
  <si>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</si>
  <si>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</si>
  <si>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</si>
  <si>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</si>
  <si>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</si>
  <si>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</si>
  <si>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</si>
  <si>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</si>
  <si>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</si>
  <si>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</si>
  <si>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</si>
  <si>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</si>
  <si>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</si>
  <si>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</si>
  <si>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</si>
  <si>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</si>
  <si>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</si>
  <si>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</si>
  <si>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</si>
  <si>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</si>
  <si>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</si>
  <si>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</si>
  <si>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</si>
  <si>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</si>
  <si>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</si>
  <si>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</si>
  <si>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</si>
  <si>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</si>
  <si>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</si>
  <si>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</si>
  <si>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</si>
  <si>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</si>
  <si>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</si>
  <si>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</si>
  <si>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</si>
  <si>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</si>
  <si>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</si>
  <si>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</si>
  <si>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</si>
  <si>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</si>
  <si>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</si>
  <si>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</si>
  <si>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</si>
  <si>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</si>
  <si>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</si>
  <si>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</si>
  <si>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</si>
  <si>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</si>
  <si>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</si>
  <si>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</si>
  <si>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</si>
  <si>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</si>
  <si>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</si>
  <si>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</si>
  <si>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</si>
  <si>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</si>
  <si>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</si>
  <si>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</si>
  <si>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</si>
  <si>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</si>
  <si>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</si>
  <si>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</si>
  <si>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</si>
  <si>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</si>
  <si>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</si>
  <si>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</si>
  <si>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</si>
  <si>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</si>
  <si>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</si>
  <si>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</si>
  <si>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</si>
  <si>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</si>
  <si>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</si>
  <si>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</si>
  <si>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</si>
  <si>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</si>
  <si>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</si>
  <si>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</si>
  <si>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</si>
  <si>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</si>
  <si>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</si>
  <si>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</si>
  <si>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</si>
  <si>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</si>
  <si>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</si>
  <si>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</si>
  <si>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</si>
  <si>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</si>
  <si>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</si>
  <si>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</si>
  <si>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</si>
  <si>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</si>
  <si>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</si>
  <si>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</si>
  <si>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</si>
  <si>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</si>
  <si>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</si>
  <si>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</si>
  <si>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</si>
  <si>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</si>
  <si>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</si>
  <si>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</si>
  <si>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</si>
  <si>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</si>
  <si>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</si>
  <si>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</si>
  <si>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</si>
  <si>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</si>
  <si>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</si>
  <si>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</si>
  <si>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</si>
  <si>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</si>
  <si>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</si>
  <si>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</si>
  <si>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</si>
  <si>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</si>
  <si>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</si>
  <si>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</si>
  <si>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</si>
  <si>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</si>
  <si>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</si>
  <si>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</si>
  <si>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</si>
  <si>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</si>
  <si>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</si>
  <si>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</si>
  <si>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</si>
  <si>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</si>
  <si>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</si>
  <si>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</si>
  <si>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</si>
  <si>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</si>
  <si>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</si>
  <si>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</si>
  <si>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</si>
  <si>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</si>
  <si>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</si>
  <si>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</si>
  <si>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</si>
  <si>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</si>
  <si>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</si>
  <si>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</si>
  <si>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</si>
  <si>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</si>
  <si>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</si>
  <si>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</si>
  <si>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</si>
  <si>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</si>
  <si>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</si>
  <si>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</si>
  <si>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</si>
  <si>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</si>
  <si>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</si>
  <si>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</si>
  <si>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</si>
  <si>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</si>
  <si>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</si>
  <si>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</si>
  <si>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</si>
  <si>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</si>
  <si>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</si>
  <si>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</si>
  <si>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</si>
  <si>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</si>
  <si>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</si>
  <si>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</si>
  <si>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</si>
  <si>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</si>
  <si>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</si>
  <si>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</si>
  <si>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</si>
  <si>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</si>
  <si>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</si>
  <si>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</si>
  <si>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</si>
  <si>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</si>
  <si>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</si>
  <si>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</si>
  <si>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</si>
  <si>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</si>
  <si>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</si>
  <si>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</si>
  <si>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</si>
  <si>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</si>
  <si>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</si>
  <si>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</si>
  <si>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</si>
  <si>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</si>
  <si>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</si>
  <si>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</si>
  <si>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</si>
  <si>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</si>
  <si>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</si>
  <si>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</si>
  <si>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</si>
  <si>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</si>
  <si>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</si>
  <si>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</si>
  <si>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</si>
  <si>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</si>
  <si>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</si>
  <si>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</si>
  <si>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</si>
  <si>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</si>
  <si>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</si>
  <si>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</si>
  <si>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</si>
  <si>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</si>
  <si>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</si>
  <si>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</si>
  <si>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</si>
  <si>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</si>
  <si>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</si>
  <si>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</si>
  <si>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</si>
  <si>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</si>
  <si>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</si>
  <si>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</si>
  <si>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</si>
  <si>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</si>
  <si>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</si>
  <si>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</si>
  <si>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</si>
  <si>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</si>
  <si>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</si>
  <si>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</si>
  <si>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</si>
  <si>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</si>
  <si>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</si>
  <si>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</si>
  <si>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</si>
  <si>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</si>
  <si>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</si>
  <si>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</si>
  <si>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</si>
  <si>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</si>
  <si>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</si>
  <si>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</si>
  <si>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</si>
  <si>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</si>
  <si>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</si>
  <si>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</si>
  <si>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</si>
  <si>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</si>
  <si>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</si>
  <si>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</si>
  <si>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</si>
  <si>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</si>
  <si>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</si>
  <si>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</si>
  <si>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</si>
  <si>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</si>
  <si>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</si>
  <si>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</si>
  <si>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</si>
  <si>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</si>
  <si>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</si>
  <si>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</si>
  <si>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</si>
  <si>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</si>
  <si>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</si>
  <si>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</si>
  <si>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</si>
  <si>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</si>
  <si>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</si>
  <si>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</si>
  <si>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</si>
  <si>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</si>
  <si>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</si>
  <si>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</si>
  <si>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</si>
  <si>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</si>
  <si>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</si>
  <si>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</si>
  <si>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</si>
  <si>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</si>
  <si>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</si>
  <si>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</si>
  <si>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</si>
  <si>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</si>
  <si>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</si>
  <si>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</si>
  <si>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</si>
  <si>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</si>
  <si>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</si>
  <si>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</si>
  <si>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</si>
  <si>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</si>
  <si>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</si>
  <si>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</si>
  <si>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</si>
  <si>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</si>
  <si>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</si>
  <si>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</si>
  <si>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</si>
  <si>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</si>
  <si>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</si>
  <si>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</si>
  <si>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</si>
  <si>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</si>
  <si>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</si>
  <si>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</si>
  <si>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</si>
  <si>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</si>
  <si>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</si>
  <si>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</si>
  <si>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</si>
  <si>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</si>
  <si>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</si>
  <si>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</si>
  <si>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</si>
  <si>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</si>
  <si>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</si>
  <si>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</si>
  <si>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</si>
  <si>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</si>
  <si>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</si>
  <si>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</si>
  <si>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</si>
  <si>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</si>
  <si>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</si>
  <si>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</si>
  <si>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</si>
  <si>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</si>
  <si>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</si>
  <si>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</si>
  <si>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</si>
  <si>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</si>
  <si>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</si>
  <si>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</si>
  <si>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</si>
  <si>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</si>
  <si>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</si>
  <si>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</si>
  <si>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</si>
  <si>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</si>
  <si>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</si>
  <si>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</si>
  <si>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</si>
  <si>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</si>
  <si>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</si>
  <si>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</si>
  <si>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</si>
  <si>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</si>
  <si>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</si>
  <si>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</si>
  <si>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</si>
  <si>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</si>
  <si>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</si>
  <si>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</si>
  <si>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</si>
  <si>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</si>
  <si>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</si>
  <si>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</si>
  <si>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</si>
  <si>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</si>
  <si>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</si>
  <si>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</si>
  <si>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</si>
  <si>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</si>
  <si>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</si>
  <si>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</si>
  <si>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</si>
  <si>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</si>
  <si>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</si>
  <si>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</si>
  <si>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</si>
  <si>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</si>
  <si>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</si>
  <si>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</si>
  <si>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</si>
  <si>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</si>
  <si>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</si>
  <si>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</si>
  <si>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</si>
  <si>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</si>
  <si>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</si>
  <si>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</si>
  <si>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</si>
  <si>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</si>
  <si>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</si>
  <si>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</si>
  <si>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</si>
  <si>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</si>
  <si>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</si>
  <si>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</si>
  <si>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</si>
  <si>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</si>
  <si>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</si>
  <si>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</si>
  <si>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</si>
  <si>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</si>
  <si>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</si>
  <si>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</si>
  <si>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</si>
  <si>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</si>
  <si>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</si>
  <si>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</si>
  <si>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</si>
  <si>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</si>
  <si>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</si>
  <si>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</si>
  <si>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</si>
  <si>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</si>
  <si>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</si>
  <si>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</si>
  <si>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</si>
  <si>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</si>
  <si>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</si>
  <si>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</si>
  <si>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</si>
  <si>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</si>
  <si>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</si>
  <si>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</si>
  <si>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</si>
  <si>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</si>
  <si>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</si>
  <si>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</si>
  <si>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</si>
  <si>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</si>
  <si>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</si>
  <si>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</si>
  <si>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</si>
  <si>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</si>
  <si>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</si>
  <si>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</si>
  <si>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</si>
  <si>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</si>
  <si>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</si>
  <si>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</si>
  <si>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</si>
  <si>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</si>
  <si>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</si>
  <si>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</si>
  <si>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</si>
  <si>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</si>
  <si>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</si>
  <si>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</si>
  <si>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</si>
  <si>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</si>
  <si>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</si>
  <si>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</si>
  <si>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</si>
  <si>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</si>
  <si>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</si>
  <si>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</si>
  <si>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</si>
  <si>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</si>
  <si>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</si>
  <si>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</si>
  <si>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</si>
  <si>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</si>
  <si>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</si>
  <si>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</si>
  <si>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</si>
  <si>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</si>
  <si>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</si>
  <si>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</si>
  <si>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</si>
  <si>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</si>
  <si>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</si>
  <si>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</si>
  <si>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</si>
  <si>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</si>
  <si>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</si>
  <si>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</si>
  <si>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</si>
  <si>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</si>
  <si>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</si>
  <si>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</si>
  <si>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</si>
  <si>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</si>
  <si>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</si>
  <si>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</si>
  <si>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</si>
  <si>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</si>
  <si>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</si>
  <si>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</si>
  <si>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</si>
  <si>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</si>
  <si>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</si>
  <si>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</si>
  <si>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</si>
  <si>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</si>
  <si>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</si>
  <si>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</si>
  <si>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</si>
  <si>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</si>
  <si>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</si>
  <si>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</si>
  <si>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</si>
  <si>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</si>
  <si>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</si>
  <si>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</si>
  <si>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</si>
  <si>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</si>
  <si>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</si>
  <si>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</si>
  <si>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</si>
  <si>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</si>
  <si>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</si>
  <si>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</si>
  <si>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</si>
  <si>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</si>
  <si>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</si>
  <si>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</si>
  <si>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</si>
  <si>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</si>
  <si>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</si>
  <si>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</si>
  <si>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</si>
  <si>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</si>
  <si>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</si>
  <si>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</si>
  <si>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</si>
  <si>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</si>
  <si>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</si>
  <si>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</si>
  <si>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</si>
  <si>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</si>
  <si>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</si>
  <si>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</si>
  <si>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</si>
  <si>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</si>
  <si>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</si>
  <si>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</si>
  <si>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</si>
  <si>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</si>
  <si>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</si>
  <si>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</si>
  <si>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</si>
  <si>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</si>
  <si>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</si>
  <si>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</si>
  <si>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</si>
  <si>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</si>
  <si>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</si>
  <si>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</si>
  <si>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</si>
  <si>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</si>
  <si>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</si>
  <si>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</si>
  <si>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</si>
  <si>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</si>
  <si>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</si>
  <si>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</si>
  <si>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</si>
  <si>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</si>
  <si>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</si>
  <si>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</si>
  <si>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</si>
  <si>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</si>
  <si>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</si>
  <si>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</si>
  <si>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</si>
  <si>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</si>
  <si>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</si>
  <si>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</si>
  <si>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</si>
  <si>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</si>
  <si>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</si>
  <si>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</si>
  <si>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</si>
  <si>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</si>
  <si>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</si>
  <si>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</si>
  <si>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</si>
  <si>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</si>
  <si>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</si>
  <si>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</si>
  <si>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</si>
  <si>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</si>
  <si>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</si>
  <si>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</si>
  <si>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</si>
  <si>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</si>
  <si>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</si>
  <si>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</si>
  <si>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</si>
  <si>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</si>
  <si>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</si>
  <si>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</si>
  <si>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</si>
  <si>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</si>
  <si>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</si>
  <si>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</si>
  <si>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</si>
  <si>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</si>
  <si>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</si>
  <si>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</si>
  <si>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</si>
  <si>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</si>
  <si>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</si>
  <si>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</si>
  <si>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</si>
  <si>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</si>
  <si>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</si>
  <si>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</si>
  <si>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</si>
  <si>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</si>
  <si>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</si>
  <si>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</si>
  <si>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</si>
  <si>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</si>
  <si>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</si>
  <si>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</si>
  <si>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</si>
  <si>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</si>
  <si>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</si>
  <si>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</si>
  <si>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</si>
  <si>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</si>
  <si>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</si>
  <si>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</si>
  <si>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</si>
  <si>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</si>
  <si>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</si>
  <si>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</si>
  <si>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</si>
  <si>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</si>
  <si>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</si>
  <si>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</si>
  <si>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</si>
  <si>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</si>
  <si>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</si>
  <si>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</si>
  <si>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</si>
  <si>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</si>
  <si>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</si>
  <si>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</si>
  <si>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</si>
  <si>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</si>
  <si>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</si>
  <si>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</si>
  <si>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</si>
  <si>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</si>
  <si>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</si>
  <si>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</si>
  <si>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</si>
  <si>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</si>
  <si>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</si>
  <si>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</si>
  <si>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</si>
  <si>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</si>
  <si>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</si>
  <si>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</si>
  <si>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</si>
  <si>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</si>
  <si>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</si>
  <si>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</si>
  <si>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</si>
  <si>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</si>
  <si>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</si>
  <si>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</si>
  <si>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</si>
  <si>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</si>
  <si>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</si>
  <si>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</si>
  <si>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</si>
  <si>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</si>
  <si>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</si>
  <si>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</si>
  <si>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</si>
  <si>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</si>
  <si>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</si>
  <si>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</si>
  <si>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</si>
  <si>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</si>
  <si>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</si>
  <si>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</si>
  <si>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</si>
  <si>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</si>
  <si>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</si>
  <si>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</si>
  <si>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</si>
  <si>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</si>
  <si>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</si>
  <si>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</si>
  <si>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</si>
  <si>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</si>
  <si>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</si>
  <si>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</si>
  <si>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</si>
  <si>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</si>
  <si>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</si>
  <si>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</si>
  <si>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</si>
  <si>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</si>
  <si>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</si>
  <si>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</si>
  <si>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</si>
  <si>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</si>
  <si>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</si>
  <si>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</si>
  <si>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</si>
  <si>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</si>
  <si>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</si>
  <si>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</si>
  <si>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</si>
  <si>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</si>
  <si>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</si>
  <si>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</si>
  <si>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</si>
  <si>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</si>
  <si>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</si>
  <si>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</si>
  <si>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</si>
  <si>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</si>
  <si>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</si>
  <si>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</si>
  <si>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</si>
  <si>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</si>
  <si>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</si>
  <si>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</si>
  <si>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</si>
  <si>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</si>
  <si>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</si>
  <si>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</si>
  <si>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</si>
  <si>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</si>
  <si>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</si>
  <si>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</si>
  <si>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</si>
  <si>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</si>
  <si>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</si>
  <si>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</si>
  <si>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</si>
  <si>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</si>
  <si>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</si>
  <si>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</si>
  <si>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</si>
  <si>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</si>
  <si>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</si>
  <si>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</si>
  <si>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</si>
  <si>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</si>
  <si>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</si>
  <si>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</si>
  <si>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</si>
  <si>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</si>
  <si>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</si>
  <si>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</si>
  <si>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</si>
  <si>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</si>
  <si>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</si>
  <si>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</si>
  <si>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</si>
  <si>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</si>
  <si>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</si>
  <si>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</si>
  <si>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</si>
  <si>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</si>
  <si>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</si>
  <si>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</si>
  <si>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</si>
  <si>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</si>
  <si>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</si>
  <si>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</si>
  <si>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</si>
  <si>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</si>
  <si>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</si>
  <si>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</si>
  <si>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</si>
  <si>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</si>
  <si>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</si>
  <si>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</si>
  <si>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</si>
  <si>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</si>
  <si>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</si>
  <si>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</si>
  <si>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</si>
  <si>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</si>
  <si>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</si>
  <si>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</si>
  <si>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</si>
  <si>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</si>
  <si>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</si>
  <si>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</si>
  <si>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</si>
  <si>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</si>
  <si>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</si>
  <si>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</si>
  <si>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</si>
  <si>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</si>
  <si>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</si>
  <si>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</si>
  <si>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</si>
  <si>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</si>
  <si>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</si>
  <si>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</si>
  <si>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</si>
  <si>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</si>
  <si>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</si>
  <si>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</si>
  <si>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</si>
  <si>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</si>
  <si>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</si>
  <si>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</si>
  <si>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</si>
  <si>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</si>
  <si>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</si>
  <si>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</si>
  <si>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</si>
  <si>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</si>
  <si>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</si>
  <si>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</si>
  <si>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</si>
  <si>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</si>
  <si>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</si>
  <si>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</si>
  <si>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</si>
  <si>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</si>
  <si>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</si>
  <si>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</si>
  <si>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</si>
  <si>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</si>
  <si>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</si>
  <si>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</si>
  <si>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</si>
  <si>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</si>
  <si>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</si>
  <si>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</si>
  <si>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</si>
  <si>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</si>
  <si>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</si>
  <si>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</si>
  <si>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</si>
  <si>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</si>
  <si>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</si>
  <si>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</si>
  <si>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</si>
  <si>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</si>
  <si>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</si>
  <si>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</si>
  <si>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</si>
  <si>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</si>
  <si>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</si>
  <si>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</si>
  <si>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</si>
  <si>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</si>
  <si>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</si>
  <si>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</si>
  <si>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</si>
  <si>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</si>
  <si>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</si>
  <si>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</si>
  <si>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</si>
  <si>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</si>
  <si>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</si>
  <si>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</si>
  <si>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</si>
  <si>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</si>
  <si>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</si>
  <si>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</si>
  <si>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</si>
  <si>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</si>
  <si>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</si>
  <si>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</si>
  <si>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</si>
  <si>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</si>
  <si>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</si>
  <si>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</si>
  <si>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</si>
  <si>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</si>
  <si>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</si>
  <si>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</si>
  <si>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</si>
  <si>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</si>
  <si>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</si>
  <si>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</si>
  <si>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</si>
  <si>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</si>
  <si>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</si>
  <si>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</si>
  <si>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</si>
  <si>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</si>
  <si>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</si>
  <si>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</si>
  <si>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</si>
  <si>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</si>
  <si>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</si>
  <si>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</si>
  <si>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</si>
  <si>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</si>
  <si>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</si>
  <si>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</si>
  <si>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</si>
  <si>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</si>
  <si>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</si>
  <si>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</si>
  <si>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</si>
  <si>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</si>
  <si>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</si>
  <si>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</si>
  <si>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</si>
  <si>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</si>
  <si>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</si>
  <si>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</si>
  <si>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</si>
  <si>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</si>
  <si>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</si>
  <si>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</si>
  <si>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</si>
  <si>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</si>
  <si>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</si>
  <si>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</si>
  <si>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</si>
  <si>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</si>
  <si>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</si>
  <si>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</si>
  <si>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</si>
  <si>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</si>
  <si>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</si>
  <si>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</si>
  <si>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</si>
  <si>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</si>
  <si>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</si>
  <si>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</si>
  <si>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</si>
  <si>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</si>
  <si>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</si>
  <si>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</si>
  <si>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</si>
  <si>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</si>
  <si>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</si>
  <si>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</si>
  <si>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</si>
  <si>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</si>
  <si>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</si>
  <si>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</si>
  <si>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</si>
  <si>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</si>
  <si>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</si>
  <si>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</si>
  <si>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</si>
  <si>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</si>
  <si>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</si>
  <si>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</si>
  <si>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</si>
  <si>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</si>
  <si>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</si>
  <si>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</si>
  <si>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</si>
  <si>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</si>
  <si>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</si>
  <si>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</si>
  <si>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</si>
  <si>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</si>
  <si>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</si>
  <si>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</si>
  <si>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</si>
  <si>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</si>
  <si>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</si>
  <si>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</si>
  <si>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</si>
  <si>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</si>
  <si>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</si>
  <si>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</si>
  <si>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</si>
  <si>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</si>
  <si>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</si>
  <si>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</si>
  <si>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</si>
  <si>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</si>
  <si>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</si>
  <si>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</si>
  <si>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</si>
  <si>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</si>
  <si>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</si>
  <si>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</si>
  <si>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</si>
  <si>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</si>
  <si>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</si>
  <si>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</si>
  <si>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</si>
  <si>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</si>
  <si>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</si>
  <si>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</si>
  <si>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</si>
  <si>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</si>
  <si>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</si>
  <si>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</si>
  <si>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</si>
  <si>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</si>
  <si>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</si>
  <si>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</si>
  <si>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</si>
  <si>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</si>
  <si>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</si>
  <si>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</si>
  <si>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</si>
  <si>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</si>
  <si>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</si>
  <si>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</si>
  <si>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</si>
  <si>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</si>
  <si>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</si>
  <si>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</si>
  <si>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</si>
  <si>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</si>
  <si>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</si>
  <si>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</si>
  <si>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</si>
  <si>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</si>
  <si>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</si>
  <si>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</si>
  <si>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</si>
  <si>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</si>
  <si>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</si>
  <si>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</si>
  <si>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</si>
  <si>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</si>
  <si>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</si>
  <si>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</si>
  <si>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</si>
  <si>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</si>
  <si>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</si>
  <si>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</si>
  <si>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</si>
  <si>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</si>
  <si>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</si>
  <si>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</si>
  <si>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</si>
  <si>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</si>
  <si>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</si>
  <si>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</si>
  <si>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</si>
  <si>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</si>
  <si>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</si>
  <si>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</si>
  <si>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</si>
  <si>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</si>
  <si>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</si>
  <si>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</si>
  <si>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</si>
  <si>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</si>
  <si>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</si>
  <si>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</si>
  <si>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</si>
  <si>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</si>
  <si>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</si>
  <si>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</si>
  <si>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</si>
  <si>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</si>
  <si>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</si>
  <si>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</si>
  <si>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</si>
  <si>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</si>
  <si>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</si>
  <si>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</si>
  <si>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</si>
  <si>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</si>
  <si>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</si>
  <si>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</si>
  <si>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</si>
  <si>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</si>
  <si>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</si>
  <si>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</si>
  <si>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</si>
  <si>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</si>
  <si>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</si>
  <si>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</si>
  <si>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</si>
  <si>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</si>
  <si>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</si>
  <si>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</si>
  <si>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</si>
  <si>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</si>
  <si>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</si>
  <si>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</si>
  <si>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</si>
  <si>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</si>
  <si>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</si>
  <si>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</si>
  <si>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</si>
  <si>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</si>
  <si>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</si>
  <si>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</si>
  <si>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</si>
  <si>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</si>
  <si>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</si>
  <si>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</si>
  <si>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</si>
  <si>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</si>
  <si>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</si>
  <si>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</si>
  <si>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</si>
  <si>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</si>
  <si>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</si>
  <si>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</si>
  <si>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</si>
  <si>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</si>
  <si>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</si>
  <si>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</si>
  <si>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</si>
  <si>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</si>
  <si>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</si>
  <si>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</si>
  <si>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</si>
  <si>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</si>
  <si>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</si>
  <si>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</si>
  <si>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</si>
  <si>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</si>
  <si>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</si>
  <si>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</si>
  <si>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</si>
  <si>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</si>
  <si>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</si>
  <si>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</si>
  <si>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</si>
  <si>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</si>
  <si>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</si>
  <si>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</si>
  <si>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</si>
  <si>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</si>
  <si>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</si>
  <si>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</si>
  <si>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</si>
  <si>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</si>
  <si>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</si>
  <si>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</si>
  <si>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</si>
  <si>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</si>
  <si>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</si>
  <si>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</si>
  <si>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</si>
  <si>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</si>
  <si>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</si>
  <si>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</si>
  <si>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</si>
  <si>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</si>
  <si>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</si>
  <si>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</si>
  <si>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</si>
  <si>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</si>
  <si>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</si>
  <si>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</si>
  <si>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</si>
  <si>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</si>
  <si>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</si>
  <si>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</si>
  <si>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</si>
  <si>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</si>
  <si>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</si>
  <si>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</si>
  <si>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</si>
  <si>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</si>
  <si>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</si>
  <si>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</si>
  <si>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</si>
  <si>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</si>
  <si>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</si>
  <si>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</si>
  <si>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</si>
  <si>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</si>
  <si>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</si>
  <si>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</si>
  <si>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</si>
  <si>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</si>
  <si>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</si>
  <si>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</si>
  <si>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</si>
  <si>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</si>
  <si>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</si>
  <si>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</si>
  <si>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</si>
  <si>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</si>
  <si>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</si>
  <si>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</si>
  <si>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</si>
  <si>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</si>
  <si>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</si>
  <si>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</si>
  <si>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</si>
  <si>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</si>
  <si>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</si>
  <si>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</si>
  <si>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</si>
  <si>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</si>
  <si>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</si>
  <si>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</si>
  <si>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</si>
  <si>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</si>
  <si>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</si>
  <si>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</si>
  <si>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</si>
  <si>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</si>
  <si>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</si>
  <si>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</si>
  <si>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</si>
  <si>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</si>
  <si>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</si>
  <si>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</si>
  <si>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</si>
  <si>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</si>
  <si>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</si>
  <si>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</si>
  <si>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</si>
  <si>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</si>
  <si>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</si>
  <si>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</si>
  <si>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</si>
  <si>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</si>
  <si>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</si>
  <si>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</si>
  <si>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</si>
  <si>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</si>
  <si>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</si>
  <si>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</si>
  <si>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</si>
  <si>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</si>
  <si>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</si>
  <si>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</si>
  <si>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</si>
  <si>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</si>
  <si>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</si>
  <si>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</si>
  <si>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</si>
  <si>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</si>
  <si>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</si>
  <si>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</si>
  <si>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</si>
  <si>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</si>
  <si>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</si>
  <si>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</si>
  <si>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</si>
  <si>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</si>
  <si>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</si>
  <si>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</si>
  <si>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</si>
  <si>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</si>
  <si>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</si>
  <si>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</si>
  <si>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</si>
  <si>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</si>
  <si>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</si>
  <si>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</si>
  <si>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</si>
  <si>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</si>
  <si>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</si>
  <si>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</si>
  <si>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</si>
  <si>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</si>
  <si>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</si>
  <si>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</si>
  <si>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</si>
  <si>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</si>
  <si>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</si>
  <si>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</si>
  <si>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</si>
  <si>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</si>
  <si>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</si>
  <si>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</si>
  <si>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</si>
  <si>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</si>
  <si>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</si>
  <si>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</si>
  <si>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</si>
  <si>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</si>
  <si>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</si>
  <si>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</si>
  <si>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</si>
  <si>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</si>
  <si>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</si>
  <si>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</si>
  <si>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</si>
  <si>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</si>
  <si>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</si>
  <si>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</si>
  <si>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</si>
  <si>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</si>
  <si>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</si>
  <si>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</si>
  <si>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</si>
  <si>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</si>
  <si>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</si>
  <si>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</si>
  <si>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</si>
  <si>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</si>
  <si>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</si>
  <si>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</si>
  <si>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</si>
  <si>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</si>
  <si>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</si>
  <si>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</si>
  <si>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</si>
  <si>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</si>
  <si>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</si>
  <si>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</si>
  <si>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</si>
  <si>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</si>
  <si>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</si>
  <si>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</si>
  <si>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</si>
  <si>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</si>
  <si>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</si>
  <si>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</si>
  <si>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</si>
  <si>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</si>
  <si>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</si>
  <si>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</si>
  <si>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</si>
  <si>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</si>
  <si>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</si>
  <si>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</si>
  <si>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</si>
  <si>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</si>
  <si>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</si>
  <si>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</si>
  <si>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</si>
  <si>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</si>
  <si>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</si>
  <si>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</si>
  <si>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</si>
  <si>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</si>
  <si>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</si>
  <si>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</si>
  <si>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</si>
  <si>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</si>
  <si>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</si>
  <si>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</si>
  <si>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</si>
  <si>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</si>
  <si>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</si>
  <si>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</si>
  <si>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</si>
  <si>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</si>
  <si>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</si>
  <si>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</si>
  <si>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</si>
  <si>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</si>
  <si>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</si>
  <si>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</si>
  <si>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</si>
  <si>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</si>
  <si>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</si>
  <si>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</si>
  <si>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</si>
  <si>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</si>
  <si>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</si>
  <si>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</si>
  <si>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</si>
  <si>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</si>
  <si>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</si>
  <si>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</si>
  <si>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</si>
  <si>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</si>
  <si>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</si>
  <si>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</si>
  <si>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</si>
  <si>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</si>
  <si>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</si>
  <si>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</si>
  <si>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</si>
  <si>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</si>
  <si>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</si>
  <si>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</si>
  <si>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</si>
  <si>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</si>
  <si>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</si>
  <si>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</si>
  <si>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</si>
  <si>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</si>
  <si>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</si>
  <si>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</si>
  <si>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</si>
  <si>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</si>
  <si>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</si>
  <si>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</si>
  <si>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</si>
  <si>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</si>
  <si>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</si>
  <si>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</si>
  <si>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</si>
  <si>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</si>
  <si>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</si>
  <si>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</si>
  <si>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</si>
  <si>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</si>
  <si>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</si>
  <si>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</si>
  <si>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</si>
  <si>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</si>
  <si>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</si>
  <si>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</si>
  <si>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</si>
  <si>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</si>
  <si>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</si>
  <si>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</si>
  <si>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</si>
  <si>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</si>
  <si>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</si>
  <si>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</si>
  <si>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</si>
  <si>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</si>
  <si>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</si>
  <si>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</si>
  <si>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</si>
  <si>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</si>
  <si>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</si>
  <si>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</si>
  <si>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</si>
  <si>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</si>
  <si>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</si>
  <si>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</si>
  <si>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</si>
  <si>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</si>
  <si>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</si>
  <si>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</si>
  <si>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</si>
  <si>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</si>
  <si>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</si>
  <si>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</si>
  <si>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</si>
  <si>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</si>
  <si>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</si>
  <si>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</si>
  <si>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</si>
  <si>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</si>
  <si>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</si>
  <si>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</si>
  <si>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</si>
  <si>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</si>
  <si>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</si>
  <si>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</si>
  <si>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</si>
  <si>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</si>
  <si>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</si>
  <si>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</si>
  <si>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</si>
  <si>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</si>
  <si>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</si>
  <si>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</si>
  <si>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</si>
  <si>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</si>
  <si>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</si>
  <si>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</si>
  <si>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</si>
  <si>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</si>
  <si>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</si>
  <si>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</si>
  <si>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</si>
  <si>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</si>
  <si>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</si>
  <si>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</si>
  <si>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</si>
  <si>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</si>
  <si>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</si>
  <si>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</si>
  <si>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</si>
  <si>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</si>
  <si>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</si>
  <si>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</si>
  <si>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</si>
  <si>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</si>
  <si>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</si>
  <si>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</si>
  <si>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</si>
  <si>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</si>
  <si>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</si>
  <si>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</si>
  <si>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</si>
  <si>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</si>
  <si>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</si>
  <si>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</si>
  <si>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</si>
  <si>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</si>
  <si>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</si>
  <si>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</si>
  <si>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</si>
  <si>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</si>
  <si>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</si>
  <si>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</si>
  <si>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</si>
  <si>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</si>
  <si>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</si>
  <si>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</si>
  <si>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</si>
  <si>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</si>
  <si>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</si>
  <si>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</si>
  <si>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</si>
  <si>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</si>
  <si>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</si>
  <si>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</si>
  <si>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</si>
  <si>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</si>
  <si>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</si>
  <si>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</si>
  <si>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</si>
  <si>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</si>
  <si>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</si>
  <si>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</si>
  <si>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</si>
  <si>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</si>
  <si>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</si>
  <si>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</si>
  <si>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</si>
  <si>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</si>
  <si>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</si>
  <si>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</si>
  <si>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</si>
  <si>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</si>
  <si>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</si>
  <si>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</si>
  <si>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</si>
  <si>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</si>
  <si>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</si>
  <si>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</si>
  <si>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</si>
  <si>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</si>
  <si>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</si>
  <si>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</si>
  <si>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</si>
  <si>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</si>
  <si>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</si>
  <si>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</si>
  <si>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</si>
  <si>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</si>
  <si>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</si>
  <si>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</si>
  <si>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</si>
  <si>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</si>
  <si>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</si>
  <si>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</si>
  <si>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</si>
  <si>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</si>
  <si>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</si>
  <si>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</si>
  <si>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</si>
  <si>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</si>
  <si>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</si>
  <si>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</si>
  <si>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</si>
  <si>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</si>
  <si>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</si>
  <si>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</si>
  <si>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</si>
  <si>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</si>
  <si>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</si>
  <si>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</si>
  <si>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</si>
  <si>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</si>
  <si>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</si>
  <si>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</si>
  <si>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</si>
  <si>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</si>
  <si>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</si>
  <si>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</si>
  <si>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</si>
  <si>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</si>
  <si>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</si>
  <si>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</si>
  <si>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</si>
  <si>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</si>
  <si>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</si>
  <si>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</si>
  <si>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</si>
  <si>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</si>
  <si>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</si>
  <si>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</si>
  <si>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</si>
  <si>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</si>
  <si>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</si>
  <si>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</si>
  <si>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</si>
  <si>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</si>
  <si>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</si>
  <si>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</si>
  <si>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</si>
  <si>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</si>
  <si>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</si>
  <si>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</si>
  <si>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</si>
  <si>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</si>
  <si>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</si>
  <si>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</si>
  <si>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</si>
  <si>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</si>
  <si>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</si>
  <si>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</si>
  <si>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</si>
  <si>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</si>
  <si>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</si>
  <si>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</si>
  <si>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</si>
  <si>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</si>
  <si>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</si>
  <si>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</si>
  <si>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</si>
  <si>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</si>
  <si>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</si>
  <si>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</si>
  <si>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</si>
  <si>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</si>
  <si>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</si>
  <si>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</si>
  <si>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</si>
  <si>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</si>
  <si>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</si>
  <si>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</si>
  <si>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</si>
  <si>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</si>
  <si>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</si>
  <si>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</si>
  <si>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</si>
  <si>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</si>
  <si>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</si>
  <si>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</si>
  <si>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</si>
  <si>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</si>
  <si>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</si>
  <si>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</si>
  <si>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</si>
  <si>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</si>
  <si>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</si>
  <si>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</si>
  <si>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</si>
  <si>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</si>
  <si>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</si>
  <si>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</si>
  <si>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</si>
  <si>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</si>
  <si>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</si>
  <si>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</si>
  <si>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</si>
  <si>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</si>
  <si>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</si>
  <si>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</si>
  <si>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</si>
  <si>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</si>
  <si>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</si>
  <si>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</si>
  <si>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</si>
  <si>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</si>
  <si>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</si>
  <si>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</si>
  <si>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</si>
  <si>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</si>
  <si>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</si>
  <si>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</si>
  <si>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</si>
  <si>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</si>
  <si>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</si>
  <si>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</si>
  <si>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</si>
  <si>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</si>
  <si>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</si>
  <si>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</si>
  <si>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</si>
  <si>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</si>
  <si>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</si>
  <si>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</si>
  <si>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</si>
  <si>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</si>
  <si>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</si>
  <si>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</si>
  <si>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</si>
  <si>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</si>
  <si>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</si>
  <si>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</si>
  <si>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</si>
  <si>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</si>
  <si>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</si>
  <si>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</si>
  <si>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</si>
  <si>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</si>
  <si>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</si>
  <si>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</si>
  <si>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</si>
  <si>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</si>
  <si>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</si>
  <si>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</si>
  <si>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</si>
  <si>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</si>
  <si>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</si>
  <si>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</si>
  <si>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</si>
  <si>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</si>
  <si>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</si>
  <si>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</si>
  <si>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</si>
  <si>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</si>
  <si>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</si>
  <si>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</si>
  <si>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</si>
  <si>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</si>
  <si>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</si>
  <si>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</si>
  <si>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</si>
  <si>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</si>
  <si>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</si>
  <si>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</si>
  <si>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</si>
  <si>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</si>
  <si>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</si>
  <si>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</si>
  <si>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</si>
  <si>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</si>
  <si>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</si>
  <si>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</si>
  <si>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</si>
  <si>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</si>
  <si>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</si>
  <si>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</si>
  <si>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</si>
  <si>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</si>
  <si>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</si>
  <si>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</si>
  <si>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</si>
  <si>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</si>
  <si>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</si>
  <si>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</si>
  <si>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</si>
  <si>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</si>
  <si>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</si>
  <si>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</si>
  <si>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</si>
  <si>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</si>
  <si>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</si>
  <si>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</si>
  <si>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</si>
  <si>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</si>
  <si>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</si>
  <si>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</si>
  <si>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</si>
  <si>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</si>
  <si>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</si>
  <si>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</si>
  <si>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</si>
  <si>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</si>
  <si>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</si>
  <si>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</si>
  <si>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</si>
  <si>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</si>
  <si>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</si>
  <si>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</si>
  <si>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</si>
  <si>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</si>
  <si>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</si>
  <si>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</si>
  <si>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</si>
  <si>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</si>
  <si>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</si>
  <si>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</si>
  <si>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</si>
  <si>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</si>
  <si>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</si>
  <si>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</si>
  <si>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</si>
  <si>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</si>
  <si>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</si>
  <si>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</si>
  <si>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</si>
  <si>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</si>
  <si>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</si>
  <si>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</si>
  <si>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</si>
  <si>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</si>
  <si>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</si>
  <si>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</si>
  <si>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</si>
  <si>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</si>
  <si>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</si>
  <si>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</si>
  <si>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</si>
  <si>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</si>
  <si>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</si>
  <si>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</si>
  <si>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</si>
  <si>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</si>
  <si>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</si>
  <si>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</si>
  <si>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</si>
  <si>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</si>
  <si>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</si>
  <si>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</si>
  <si>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</si>
  <si>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</si>
  <si>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</si>
  <si>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</si>
  <si>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</si>
  <si>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</si>
  <si>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</si>
  <si>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</si>
  <si>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</si>
  <si>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</si>
  <si>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</si>
  <si>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</si>
  <si>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</si>
  <si>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</si>
  <si>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</si>
  <si>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</si>
  <si>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</si>
  <si>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</si>
  <si>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</si>
  <si>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</si>
  <si>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</si>
  <si>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</si>
  <si>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</si>
  <si>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</si>
  <si>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</si>
  <si>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</si>
  <si>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</si>
  <si>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</si>
  <si>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</si>
  <si>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</si>
  <si>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</si>
  <si>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</si>
  <si>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</si>
  <si>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</si>
  <si>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</si>
  <si>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</si>
  <si>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</si>
  <si>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</si>
  <si>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</si>
  <si>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</si>
  <si>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</si>
  <si>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</si>
  <si>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</si>
  <si>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</si>
  <si>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</si>
  <si>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</si>
  <si>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</si>
  <si>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</si>
  <si>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</si>
  <si>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</si>
  <si>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</si>
  <si>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</si>
  <si>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</si>
  <si>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</si>
  <si>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</si>
  <si>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</si>
  <si>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</si>
  <si>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</si>
  <si>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</si>
  <si>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</si>
  <si>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</si>
  <si>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</si>
  <si>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</si>
  <si>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</si>
  <si>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</si>
  <si>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</si>
  <si>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</si>
  <si>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</si>
  <si>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</si>
  <si>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</si>
  <si>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</si>
  <si>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</si>
  <si>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</si>
  <si>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</si>
  <si>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</si>
  <si>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</si>
  <si>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</si>
  <si>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</si>
  <si>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</si>
  <si>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</si>
  <si>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</si>
  <si>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</si>
  <si>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</si>
  <si>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</si>
  <si>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</si>
  <si>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</si>
  <si>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</si>
  <si>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</si>
  <si>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</si>
  <si>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</si>
  <si>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</si>
  <si>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</si>
  <si>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</si>
  <si>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</si>
  <si>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</si>
  <si>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</si>
  <si>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</si>
  <si>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</si>
  <si>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</si>
  <si>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</si>
  <si>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</si>
  <si>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</si>
  <si>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</si>
  <si>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</si>
  <si>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</si>
  <si>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</si>
  <si>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</si>
  <si>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</si>
  <si>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</si>
  <si>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</si>
  <si>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</si>
  <si>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</si>
  <si>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</si>
  <si>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</si>
  <si>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</si>
  <si>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</si>
  <si>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</si>
  <si>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</si>
  <si>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</si>
  <si>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</si>
  <si>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</si>
  <si>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</si>
  <si>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</si>
  <si>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</si>
  <si>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</si>
  <si>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</si>
  <si>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</si>
  <si>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</si>
  <si>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</si>
  <si>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</si>
  <si>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</si>
  <si>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</si>
  <si>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</si>
  <si>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</si>
  <si>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</si>
  <si>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</si>
  <si>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</si>
  <si>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</si>
  <si>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</si>
  <si>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</si>
  <si>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</si>
  <si>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</si>
  <si>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</si>
  <si>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</si>
  <si>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</si>
  <si>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</si>
  <si>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</si>
  <si>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</si>
  <si>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</si>
  <si>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</si>
  <si>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</si>
  <si>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</si>
  <si>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</si>
  <si>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</si>
  <si>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</si>
  <si>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</si>
  <si>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</si>
  <si>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</si>
  <si>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</si>
  <si>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</si>
  <si>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</si>
  <si>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</si>
  <si>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</si>
  <si>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</si>
  <si>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</si>
  <si>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</si>
  <si>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</si>
  <si>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</si>
  <si>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</si>
  <si>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</si>
  <si>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</si>
  <si>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</si>
  <si>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</si>
  <si>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</si>
  <si>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</si>
  <si>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</si>
  <si>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</si>
  <si>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</si>
  <si>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</si>
  <si>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</si>
  <si>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</si>
  <si>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</si>
  <si>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</si>
  <si>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</si>
  <si>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</si>
  <si>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</si>
  <si>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</si>
  <si>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</si>
  <si>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</si>
  <si>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</si>
  <si>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</si>
  <si>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</si>
  <si>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</si>
  <si>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</si>
  <si>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</si>
  <si>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</si>
  <si>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</si>
  <si>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</si>
  <si>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</si>
  <si>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</si>
  <si>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</si>
  <si>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</si>
  <si>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</si>
  <si>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</si>
  <si>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</si>
  <si>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</si>
  <si>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</si>
  <si>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</si>
  <si>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</si>
  <si>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</si>
  <si>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</si>
  <si>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</si>
  <si>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</si>
  <si>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</si>
  <si>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</si>
  <si>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</si>
  <si>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</si>
  <si>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</si>
  <si>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</si>
  <si>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</si>
  <si>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</si>
  <si>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</si>
  <si>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</si>
  <si>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</si>
  <si>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</si>
  <si>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</si>
  <si>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</si>
  <si>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</si>
  <si>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</si>
  <si>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</si>
  <si>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</si>
  <si>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</si>
  <si>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</si>
  <si>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</si>
  <si>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</si>
  <si>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</si>
  <si>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</si>
  <si>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</si>
  <si>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</si>
  <si>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</si>
  <si>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</si>
  <si>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</si>
  <si>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</si>
  <si>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</si>
  <si>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</si>
  <si>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</si>
  <si>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</si>
  <si>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</si>
  <si>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</si>
  <si>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</si>
  <si>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</si>
  <si>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</si>
  <si>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</si>
  <si>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</si>
  <si>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</si>
  <si>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</si>
  <si>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</si>
  <si>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</si>
  <si>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</si>
  <si>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</si>
  <si>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</si>
  <si>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</si>
  <si>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</si>
  <si>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</si>
  <si>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</si>
  <si>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</si>
  <si>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</si>
  <si>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</si>
  <si>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</si>
  <si>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</si>
  <si>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</si>
  <si>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</si>
  <si>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</si>
  <si>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</si>
  <si>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</si>
  <si>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</si>
  <si>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</si>
  <si>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</si>
  <si>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</si>
  <si>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</si>
  <si>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</si>
  <si>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</si>
  <si>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</si>
  <si>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</si>
  <si>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</si>
  <si>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</si>
  <si>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</si>
  <si>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</si>
  <si>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</si>
  <si>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</si>
  <si>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</si>
  <si>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</si>
  <si>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</si>
  <si>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</si>
  <si>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</si>
  <si>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</si>
  <si>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</si>
  <si>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</si>
  <si>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</si>
  <si>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</si>
  <si>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</si>
  <si>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</si>
  <si>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</si>
  <si>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</si>
  <si>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</si>
  <si>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</si>
  <si>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</si>
  <si>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</si>
  <si>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</si>
  <si>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</si>
  <si>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</si>
  <si>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</si>
  <si>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</si>
  <si>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</si>
  <si>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</si>
  <si>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</si>
  <si>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</si>
  <si>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</si>
  <si>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</si>
  <si>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</si>
  <si>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</si>
  <si>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</si>
  <si>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</si>
  <si>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</si>
  <si>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</si>
  <si>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</si>
  <si>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</si>
  <si>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</si>
  <si>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</si>
  <si>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</si>
  <si>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</si>
  <si>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</si>
  <si>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</si>
  <si>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</si>
  <si>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</si>
  <si>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</si>
  <si>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</si>
  <si>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</si>
  <si>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</si>
  <si>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</si>
  <si>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</si>
  <si>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</si>
  <si>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</si>
  <si>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</si>
  <si>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</si>
  <si>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</si>
  <si>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</si>
  <si>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</si>
  <si>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</si>
  <si>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</si>
  <si>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</si>
  <si>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</si>
  <si>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</si>
  <si>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</si>
  <si>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</si>
  <si>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</si>
  <si>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</si>
  <si>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</si>
  <si>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</si>
  <si>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</si>
  <si>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</si>
  <si>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</si>
  <si>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</si>
  <si>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</si>
  <si>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</si>
  <si>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</si>
  <si>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</si>
  <si>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</si>
  <si>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</si>
  <si>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</si>
  <si>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</si>
  <si>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</si>
  <si>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</si>
  <si>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</si>
  <si>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</si>
  <si>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</si>
  <si>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</si>
  <si>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</si>
  <si>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</si>
  <si>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</si>
  <si>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</si>
  <si>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</si>
  <si>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</si>
  <si>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</si>
  <si>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</si>
  <si>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</si>
  <si>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</si>
  <si>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</si>
  <si>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</si>
  <si>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</si>
  <si>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</si>
  <si>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</si>
  <si>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</si>
  <si>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</si>
  <si>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</si>
  <si>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</si>
  <si>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</si>
  <si>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</si>
  <si>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</si>
  <si>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</si>
  <si>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</si>
  <si>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</si>
  <si>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</si>
  <si>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</si>
  <si>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</si>
  <si>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</si>
  <si>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</si>
  <si>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</si>
  <si>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</si>
  <si>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</si>
  <si>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</si>
  <si>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</si>
  <si>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</si>
  <si>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</si>
  <si>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</si>
  <si>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</si>
  <si>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</si>
  <si>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</si>
  <si>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</si>
  <si>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</si>
  <si>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</si>
  <si>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</si>
  <si>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</si>
  <si>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</si>
  <si>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</si>
  <si>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</si>
  <si>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</si>
  <si>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</si>
  <si>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</si>
  <si>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</si>
  <si>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</si>
  <si>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</si>
  <si>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</si>
  <si>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</si>
  <si>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</si>
  <si>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</si>
  <si>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</si>
  <si>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</si>
  <si>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</si>
  <si>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</si>
  <si>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</si>
  <si>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</si>
  <si>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</si>
  <si>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</si>
  <si>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</si>
  <si>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</si>
  <si>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</si>
  <si>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</si>
  <si>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</si>
  <si>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</si>
  <si>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</si>
  <si>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</si>
  <si>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</si>
  <si>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</si>
  <si>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</si>
  <si>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</si>
  <si>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</si>
  <si>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</si>
  <si>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</si>
  <si>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</si>
  <si>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</si>
  <si>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</si>
  <si>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</si>
  <si>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</si>
  <si>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</si>
  <si>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</si>
  <si>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</si>
  <si>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</si>
  <si>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</si>
  <si>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</si>
  <si>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</si>
  <si>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</si>
  <si>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</si>
  <si>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</si>
  <si>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</si>
  <si>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</si>
  <si>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</si>
  <si>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</si>
  <si>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</si>
  <si>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</si>
  <si>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</si>
  <si>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</si>
  <si>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</si>
  <si>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</si>
  <si>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</si>
  <si>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</si>
  <si>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</si>
  <si>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</si>
  <si>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</si>
  <si>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</si>
  <si>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</si>
  <si>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</si>
  <si>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</si>
  <si>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</si>
  <si>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</si>
  <si>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</si>
  <si>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</si>
  <si>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</si>
  <si>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</si>
  <si>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</si>
  <si>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</si>
  <si>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</si>
  <si>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</si>
  <si>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</si>
  <si>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</si>
  <si>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</si>
  <si>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</si>
  <si>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</si>
  <si>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</si>
  <si>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</si>
  <si>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</si>
  <si>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</si>
  <si>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</si>
  <si>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</si>
  <si>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</si>
  <si>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</si>
  <si>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</si>
  <si>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</si>
  <si>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</si>
  <si>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</si>
  <si>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</si>
  <si>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</si>
  <si>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</si>
  <si>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</si>
  <si>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</si>
  <si>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</si>
  <si>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</si>
  <si>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</si>
  <si>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</si>
  <si>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</si>
  <si>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</si>
  <si>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</si>
  <si>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</si>
  <si>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</si>
  <si>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</si>
  <si>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</si>
  <si>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</si>
  <si>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</si>
  <si>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</si>
  <si>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</si>
  <si>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</si>
  <si>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</si>
  <si>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</si>
  <si>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</si>
  <si>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</si>
  <si>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</si>
  <si>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</si>
  <si>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</si>
  <si>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</si>
  <si>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</si>
  <si>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</si>
  <si>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</si>
  <si>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</si>
  <si>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</si>
  <si>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</si>
  <si>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</si>
  <si>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</si>
  <si>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</si>
  <si>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</si>
  <si>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</si>
  <si>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</si>
  <si>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</si>
  <si>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</si>
  <si>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</si>
  <si>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</si>
  <si>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</si>
  <si>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</si>
  <si>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</si>
  <si>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</si>
  <si>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</si>
  <si>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</si>
  <si>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</si>
  <si>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</si>
  <si>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</si>
  <si>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</si>
  <si>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</si>
  <si>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</si>
  <si>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</si>
  <si>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</si>
  <si>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</si>
  <si>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</si>
  <si>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</si>
  <si>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</si>
  <si>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</si>
  <si>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</si>
  <si>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</si>
  <si>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</si>
  <si>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</si>
  <si>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</si>
  <si>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</si>
  <si>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</si>
  <si>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</si>
  <si>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</si>
  <si>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</si>
  <si>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</si>
  <si>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</si>
  <si>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</si>
  <si>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</si>
  <si>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</si>
  <si>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</si>
  <si>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</si>
  <si>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</si>
  <si>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</si>
  <si>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</si>
  <si>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</si>
  <si>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</si>
  <si>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</si>
  <si>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</si>
  <si>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</si>
  <si>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</si>
  <si>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</si>
  <si>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</si>
  <si>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</si>
  <si>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</si>
  <si>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</si>
  <si>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</si>
  <si>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</si>
  <si>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</si>
  <si>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</si>
  <si>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</si>
  <si>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</si>
  <si>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</si>
  <si>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</si>
  <si>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</si>
  <si>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</si>
  <si>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</si>
  <si>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</si>
  <si>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</si>
  <si>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</si>
  <si>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</si>
  <si>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</si>
  <si>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</si>
  <si>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</si>
  <si>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</si>
  <si>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</si>
  <si>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</si>
  <si>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</si>
  <si>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</si>
  <si>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</si>
  <si>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</si>
  <si>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</si>
  <si>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</si>
  <si>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</si>
  <si>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</si>
  <si>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</si>
  <si>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</si>
  <si>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</si>
  <si>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</si>
  <si>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</si>
  <si>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</si>
  <si>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</si>
  <si>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</si>
  <si>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</si>
  <si>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</si>
  <si>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</si>
  <si>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</si>
  <si>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</si>
  <si>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</si>
  <si>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</si>
  <si>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</si>
  <si>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</si>
  <si>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</si>
  <si>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</si>
  <si>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</si>
  <si>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</si>
  <si>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</si>
  <si>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</si>
  <si>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</si>
  <si>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</si>
  <si>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</si>
  <si>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</si>
  <si>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</si>
  <si>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</si>
  <si>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</si>
  <si>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</si>
  <si>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</si>
  <si>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</si>
  <si>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</si>
  <si>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</si>
  <si>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</si>
  <si>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</si>
  <si>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</si>
  <si>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</si>
  <si>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</si>
  <si>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</si>
  <si>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</si>
  <si>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</si>
  <si>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</si>
  <si>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</si>
  <si>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</si>
  <si>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</si>
  <si>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</si>
  <si>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</si>
  <si>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</si>
  <si>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</si>
  <si>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</si>
  <si>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</si>
  <si>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</si>
  <si>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</si>
  <si>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</si>
  <si>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</si>
  <si>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</si>
  <si>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</si>
  <si>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</si>
  <si>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</si>
  <si>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</si>
  <si>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</si>
  <si>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</si>
  <si>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</si>
  <si>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</si>
  <si>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</si>
  <si>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</si>
  <si>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</si>
  <si>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</si>
  <si>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</si>
  <si>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</si>
  <si>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</si>
  <si>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</si>
  <si>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</si>
  <si>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</si>
  <si>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</si>
  <si>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</si>
  <si>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</si>
  <si>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</si>
  <si>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</si>
  <si>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</si>
  <si>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</si>
  <si>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</si>
  <si>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</si>
  <si>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</si>
  <si>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</si>
  <si>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</si>
  <si>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</si>
  <si>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</si>
  <si>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</si>
  <si>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</si>
  <si>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</si>
  <si>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</si>
  <si>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</si>
  <si>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</si>
  <si>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</si>
  <si>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</si>
  <si>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</si>
  <si>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</si>
  <si>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</si>
  <si>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</si>
  <si>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</si>
  <si>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</si>
  <si>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</si>
  <si>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</si>
  <si>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</si>
  <si>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</si>
  <si>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</si>
  <si>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</si>
  <si>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</si>
  <si>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</si>
  <si>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</si>
  <si>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</si>
  <si>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</si>
  <si>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</si>
  <si>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</si>
  <si>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</si>
  <si>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</si>
  <si>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</si>
  <si>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</si>
  <si>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</si>
  <si>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</si>
  <si>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</si>
  <si>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</si>
  <si>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</si>
  <si>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</si>
  <si>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</si>
  <si>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</si>
  <si>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</si>
  <si>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</si>
  <si>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</si>
  <si>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</si>
  <si>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</si>
  <si>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</si>
  <si>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</si>
  <si>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</si>
  <si>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</si>
  <si>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</si>
  <si>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</si>
  <si>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</si>
  <si>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</si>
  <si>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</si>
  <si>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</si>
  <si>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</si>
  <si>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</si>
  <si>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</si>
  <si>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</si>
  <si>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</si>
  <si>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</si>
  <si>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</si>
  <si>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</si>
  <si>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</si>
  <si>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</si>
  <si>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</si>
  <si>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</si>
  <si>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</si>
  <si>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</si>
  <si>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</si>
  <si>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</si>
  <si>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</si>
  <si>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</si>
  <si>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</si>
  <si>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</si>
  <si>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</si>
  <si>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</si>
  <si>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</si>
  <si>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</si>
  <si>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</si>
  <si>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</si>
  <si>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</si>
  <si>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</si>
  <si>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</si>
  <si>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</si>
  <si>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</si>
  <si>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</si>
  <si>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</si>
  <si>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</si>
  <si>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</si>
  <si>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</si>
  <si>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</si>
  <si>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</si>
  <si>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</si>
  <si>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</si>
  <si>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</si>
  <si>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</si>
  <si>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</si>
  <si>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</si>
  <si>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</si>
  <si>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</si>
  <si>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</si>
  <si>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</si>
  <si>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</si>
  <si>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</si>
  <si>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</si>
  <si>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</si>
  <si>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</si>
  <si>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</si>
  <si>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</si>
  <si>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</si>
  <si>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</si>
  <si>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</si>
  <si>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</si>
  <si>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</si>
  <si>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</si>
  <si>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</si>
  <si>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</si>
  <si>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</si>
  <si>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</si>
  <si>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</si>
  <si>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</si>
  <si>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</si>
  <si>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</si>
  <si>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</si>
  <si>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</si>
  <si>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</si>
  <si>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</si>
  <si>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</si>
  <si>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</si>
  <si>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</si>
  <si>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</si>
  <si>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</si>
  <si>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</si>
  <si>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</si>
  <si>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</si>
  <si>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</si>
  <si>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</si>
  <si>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</si>
  <si>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</si>
  <si>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</si>
  <si>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</si>
  <si>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</si>
  <si>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</si>
  <si>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</si>
  <si>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</si>
  <si>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</si>
  <si>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</si>
  <si>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</si>
  <si>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</si>
  <si>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</si>
  <si>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</si>
  <si>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</si>
  <si>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</si>
  <si>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</si>
  <si>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</si>
  <si>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</si>
  <si>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</si>
  <si>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</si>
  <si>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</si>
  <si>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</si>
  <si>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</si>
  <si>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</si>
  <si>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</si>
  <si>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</si>
  <si>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</si>
  <si>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</si>
  <si>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</si>
  <si>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</si>
  <si>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</si>
  <si>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</si>
  <si>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</si>
  <si>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</si>
  <si>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</si>
  <si>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</si>
  <si>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</si>
  <si>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</si>
  <si>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</si>
  <si>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</si>
  <si>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</si>
  <si>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</si>
  <si>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</si>
  <si>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</si>
  <si>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</si>
  <si>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</si>
  <si>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</si>
  <si>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</si>
  <si>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</si>
  <si>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</si>
  <si>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</si>
  <si>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</si>
  <si>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</si>
  <si>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</si>
  <si>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</si>
  <si>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</si>
  <si>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</si>
  <si>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</si>
  <si>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</si>
  <si>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</si>
  <si>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</si>
  <si>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</si>
  <si>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</si>
  <si>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</si>
  <si>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</si>
  <si>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</si>
  <si>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</si>
  <si>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</si>
  <si>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</si>
  <si>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</si>
  <si>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</si>
  <si>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</si>
  <si>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</si>
  <si>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</si>
  <si>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</si>
  <si>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</si>
  <si>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</si>
  <si>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</si>
  <si>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</si>
  <si>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</si>
  <si>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</si>
  <si>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</si>
  <si>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</si>
  <si>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</si>
  <si>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</si>
  <si>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</si>
  <si>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</si>
  <si>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</si>
  <si>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</si>
  <si>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</si>
  <si>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</si>
  <si>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</si>
  <si>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</si>
  <si>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</si>
  <si>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</si>
  <si>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</si>
  <si>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</si>
  <si>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</si>
  <si>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</si>
  <si>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</si>
  <si>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</si>
  <si>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</si>
  <si>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</si>
  <si>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</si>
  <si>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</si>
  <si>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</si>
  <si>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</si>
  <si>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</si>
  <si>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</si>
  <si>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</si>
  <si>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</si>
  <si>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</si>
  <si>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</si>
  <si>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</si>
  <si>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</si>
  <si>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</si>
  <si>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</si>
  <si>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</si>
  <si>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</si>
  <si>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</si>
  <si>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</si>
  <si>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</si>
  <si>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</si>
  <si>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</si>
  <si>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</si>
  <si>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</si>
  <si>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</si>
  <si>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</si>
  <si>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</si>
  <si>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</si>
  <si>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</si>
  <si>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</si>
  <si>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</si>
  <si>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</si>
  <si>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</si>
  <si>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</si>
  <si>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</si>
  <si>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</si>
  <si>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</si>
  <si>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</si>
  <si>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</si>
  <si>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</si>
  <si>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</si>
  <si>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</si>
  <si>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</si>
  <si>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</si>
  <si>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</si>
  <si>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</si>
  <si>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</si>
  <si>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</si>
  <si>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</si>
  <si>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</si>
  <si>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</si>
  <si>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</si>
  <si>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</si>
  <si>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</si>
  <si>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</si>
  <si>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</si>
  <si>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</si>
  <si>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</si>
  <si>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</si>
  <si>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</si>
  <si>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</si>
  <si>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</si>
  <si>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</si>
  <si>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</si>
  <si>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</si>
  <si>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</si>
  <si>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</si>
  <si>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</si>
  <si>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</si>
  <si>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</si>
  <si>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</si>
  <si>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</si>
  <si>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</si>
  <si>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</si>
  <si>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</si>
  <si>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</si>
  <si>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</si>
  <si>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</si>
  <si>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</si>
  <si>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</si>
  <si>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</si>
  <si>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</si>
  <si>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</si>
  <si>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</si>
  <si>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</si>
  <si>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</si>
  <si>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</si>
  <si>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</si>
  <si>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</si>
  <si>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</si>
  <si>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</si>
  <si>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</si>
  <si>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</si>
  <si>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</si>
  <si>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</si>
  <si>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</si>
  <si>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</si>
  <si>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</si>
  <si>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</si>
  <si>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</si>
  <si>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</si>
  <si>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</si>
  <si>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</si>
  <si>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</si>
  <si>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</si>
  <si>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</si>
  <si>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</si>
  <si>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</si>
  <si>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</si>
  <si>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</si>
  <si>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</si>
  <si>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</si>
  <si>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</si>
  <si>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</si>
  <si>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</si>
  <si>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</si>
  <si>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</si>
  <si>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</si>
  <si>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</si>
  <si>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</si>
  <si>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</si>
  <si>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</si>
  <si>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</si>
  <si>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</si>
  <si>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</si>
  <si>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</si>
  <si>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</si>
  <si>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</si>
  <si>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</si>
  <si>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</si>
  <si>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</si>
  <si>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</si>
  <si>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</si>
  <si>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</si>
  <si>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</si>
  <si>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</si>
  <si>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</si>
  <si>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</si>
  <si>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</si>
  <si>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</si>
  <si>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</si>
  <si>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</si>
  <si>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</si>
  <si>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</si>
  <si>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</si>
  <si>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</si>
  <si>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</si>
  <si>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</si>
  <si>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</si>
  <si>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</si>
  <si>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</si>
  <si>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</si>
  <si>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</si>
  <si>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</si>
  <si>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</si>
  <si>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</si>
  <si>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</si>
  <si>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</si>
  <si>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</si>
  <si>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</si>
  <si>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</si>
  <si>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</si>
  <si>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</si>
  <si>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</si>
  <si>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</si>
  <si>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</si>
  <si>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</si>
  <si>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</si>
  <si>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</si>
  <si>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</si>
  <si>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</si>
  <si>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</si>
  <si>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</si>
  <si>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</si>
  <si>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</si>
  <si>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</si>
  <si>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</si>
  <si>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</si>
  <si>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</si>
  <si>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</si>
  <si>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</si>
  <si>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</si>
  <si>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</si>
  <si>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</si>
  <si>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</si>
  <si>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</si>
  <si>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</si>
  <si>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</si>
  <si>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</si>
  <si>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</si>
  <si>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</si>
  <si>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</si>
  <si>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</si>
  <si>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</si>
  <si>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</si>
  <si>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</si>
  <si>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</si>
  <si>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</si>
  <si>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</si>
  <si>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</si>
  <si>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</si>
  <si>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</si>
  <si>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</si>
  <si>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</si>
  <si>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</si>
  <si>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</si>
  <si>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</si>
  <si>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</si>
  <si>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</si>
  <si>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</si>
  <si>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</si>
  <si>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</si>
  <si>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</si>
  <si>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</si>
  <si>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</si>
  <si>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</si>
  <si>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</si>
  <si>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</si>
  <si>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</si>
  <si>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</si>
  <si>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</si>
  <si>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</si>
  <si>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</si>
  <si>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</si>
  <si>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</si>
  <si>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</si>
  <si>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</si>
  <si>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</si>
  <si>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</si>
  <si>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</si>
  <si>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</si>
  <si>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</si>
  <si>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</si>
  <si>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</si>
  <si>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</si>
  <si>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</si>
  <si>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</si>
  <si>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</si>
  <si>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</si>
  <si>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</si>
  <si>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</si>
  <si>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</si>
  <si>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</si>
  <si>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</si>
  <si>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</si>
  <si>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</si>
  <si>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</si>
  <si>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</si>
  <si>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</si>
  <si>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</si>
  <si>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</si>
  <si>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</si>
  <si>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</si>
  <si>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</si>
  <si>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</si>
  <si>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</si>
  <si>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</si>
  <si>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</si>
  <si>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</si>
  <si>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</si>
  <si>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</si>
  <si>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</si>
  <si>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</si>
  <si>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</si>
  <si>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</si>
  <si>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</si>
  <si>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</si>
  <si>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</si>
  <si>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</si>
  <si>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</si>
  <si>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</si>
  <si>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</si>
  <si>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</si>
  <si>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</si>
  <si>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</si>
  <si>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</si>
  <si>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</si>
  <si>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</si>
  <si>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</si>
  <si>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</si>
  <si>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</si>
  <si>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</si>
  <si>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</si>
  <si>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</si>
  <si>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</si>
  <si>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</si>
  <si>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</si>
  <si>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</si>
  <si>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</si>
  <si>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</si>
  <si>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</si>
  <si>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</si>
  <si>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</si>
  <si>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</si>
  <si>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</si>
  <si>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</si>
  <si>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</si>
  <si>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</si>
  <si>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</si>
  <si>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</si>
  <si>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</si>
  <si>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</si>
  <si>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</si>
  <si>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</si>
  <si>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</si>
  <si>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</si>
  <si>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</si>
  <si>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</si>
  <si>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</si>
  <si>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</si>
  <si>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</si>
  <si>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</si>
  <si>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</si>
  <si>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</si>
  <si>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</si>
  <si>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</si>
  <si>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</si>
  <si>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</si>
  <si>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</si>
  <si>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</si>
  <si>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</si>
  <si>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</si>
  <si>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</si>
  <si>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</si>
  <si>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</si>
  <si>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</si>
  <si>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</si>
  <si>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</si>
  <si>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</si>
  <si>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</si>
  <si>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</si>
  <si>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</si>
  <si>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</si>
  <si>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</si>
  <si>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</si>
  <si>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</si>
  <si>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</si>
  <si>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</si>
  <si>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</si>
  <si>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</si>
  <si>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</si>
  <si>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</si>
  <si>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</si>
  <si>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</si>
  <si>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</si>
  <si>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</si>
  <si>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</si>
  <si>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</si>
  <si>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</si>
  <si>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</si>
  <si>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</si>
  <si>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</si>
  <si>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</si>
  <si>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</si>
  <si>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</si>
  <si>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</si>
  <si>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</si>
  <si>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</si>
  <si>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</si>
  <si>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</si>
  <si>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</si>
  <si>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</si>
  <si>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</si>
  <si>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</si>
  <si>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</si>
  <si>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</si>
  <si>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</si>
  <si>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</si>
  <si>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</si>
  <si>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</si>
  <si>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</si>
  <si>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</si>
  <si>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</si>
  <si>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</si>
  <si>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</si>
  <si>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</si>
  <si>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</si>
  <si>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</si>
  <si>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</si>
  <si>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</si>
  <si>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</si>
  <si>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</si>
  <si>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</si>
  <si>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</si>
  <si>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</si>
  <si>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</si>
  <si>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</si>
  <si>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</si>
  <si>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</si>
  <si>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</si>
  <si>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</si>
  <si>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</si>
  <si>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</si>
  <si>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</si>
  <si>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</si>
  <si>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</si>
  <si>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</si>
  <si>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</si>
  <si>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</si>
  <si>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</si>
  <si>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</si>
  <si>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</si>
  <si>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</si>
  <si>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</si>
  <si>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</si>
  <si>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</si>
  <si>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</si>
  <si>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</si>
  <si>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</si>
  <si>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</si>
  <si>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</si>
  <si>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</si>
  <si>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</si>
  <si>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</si>
  <si>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</si>
  <si>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</si>
  <si>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</si>
  <si>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</si>
  <si>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</si>
  <si>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</si>
  <si>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</si>
  <si>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</si>
  <si>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</si>
  <si>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</si>
  <si>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</si>
  <si>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</si>
  <si>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</si>
  <si>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</si>
  <si>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</si>
  <si>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</si>
  <si>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</si>
  <si>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</si>
  <si>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</si>
  <si>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</si>
  <si>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</si>
  <si>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</si>
  <si>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</si>
  <si>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</si>
  <si>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</si>
  <si>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</si>
  <si>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</si>
  <si>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</si>
  <si>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</si>
  <si>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</si>
  <si>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</si>
  <si>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</si>
  <si>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</si>
  <si>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</si>
  <si>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</si>
  <si>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</si>
  <si>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</si>
  <si>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</si>
  <si>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</si>
  <si>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</si>
  <si>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</si>
  <si>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</si>
  <si>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</si>
  <si>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</si>
  <si>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</si>
  <si>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</si>
  <si>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</si>
  <si>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</si>
  <si>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</si>
  <si>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</si>
  <si>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</si>
  <si>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</si>
  <si>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</si>
  <si>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</si>
  <si>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</si>
  <si>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</si>
  <si>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</si>
  <si>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</si>
  <si>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</si>
  <si>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</si>
  <si>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</si>
  <si>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</si>
  <si>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</si>
  <si>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</si>
  <si>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</si>
  <si>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</si>
  <si>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</si>
  <si>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</si>
  <si>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</si>
  <si>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</si>
  <si>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</si>
  <si>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</si>
  <si>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</si>
  <si>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</si>
  <si>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</si>
  <si>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</si>
  <si>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</si>
  <si>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</si>
  <si>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</si>
  <si>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</si>
  <si>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</si>
  <si>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</si>
  <si>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</si>
  <si>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</si>
  <si>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</si>
  <si>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</si>
  <si>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</si>
  <si>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</si>
  <si>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</si>
  <si>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</si>
  <si>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</si>
  <si>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</si>
  <si>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</si>
  <si>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</si>
  <si>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</si>
  <si>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</si>
  <si>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</si>
  <si>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</si>
  <si>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</si>
  <si>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</si>
  <si>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</si>
  <si>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</si>
  <si>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</si>
  <si>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</si>
  <si>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</si>
  <si>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</si>
  <si>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</si>
  <si>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</si>
  <si>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</si>
  <si>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</si>
  <si>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</si>
  <si>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</si>
  <si>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</si>
  <si>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</si>
  <si>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</si>
  <si>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</si>
  <si>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</si>
  <si>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</si>
  <si>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</si>
  <si>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</si>
  <si>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</si>
  <si>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</si>
  <si>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</si>
  <si>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</si>
  <si>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</si>
  <si>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</si>
  <si>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</si>
  <si>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</si>
  <si>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</si>
  <si>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</si>
  <si>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</si>
  <si>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</si>
  <si>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</si>
  <si>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</si>
  <si>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</si>
  <si>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</si>
  <si>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</si>
  <si>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</si>
  <si>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</si>
  <si>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</si>
  <si>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</si>
  <si>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</si>
  <si>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</si>
  <si>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</si>
  <si>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</si>
  <si>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</si>
  <si>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</si>
  <si>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</si>
  <si>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</si>
  <si>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</si>
  <si>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</si>
  <si>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</si>
  <si>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</si>
  <si>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</si>
  <si>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</si>
  <si>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</si>
  <si>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</si>
  <si>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</si>
  <si>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</si>
  <si>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</si>
  <si>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</si>
  <si>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</si>
  <si>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</si>
  <si>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</si>
  <si>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</si>
  <si>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</si>
  <si>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</si>
  <si>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</si>
  <si>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</si>
  <si>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</si>
  <si>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</si>
  <si>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</si>
  <si>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</si>
  <si>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</si>
  <si>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</si>
  <si>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</si>
  <si>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</si>
  <si>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</si>
  <si>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</si>
  <si>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</si>
  <si>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</si>
  <si>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</si>
  <si>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</si>
  <si>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</si>
  <si>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</si>
  <si>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</si>
  <si>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</si>
  <si>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</si>
  <si>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</si>
  <si>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</si>
  <si>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</si>
  <si>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</si>
  <si>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</si>
  <si>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</si>
  <si>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</si>
  <si>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</si>
  <si>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</si>
  <si>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</si>
  <si>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</si>
  <si>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</si>
  <si>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</si>
  <si>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</si>
  <si>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</si>
  <si>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</si>
  <si>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</si>
  <si>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</si>
  <si>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</si>
  <si>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</si>
  <si>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</si>
  <si>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</si>
  <si>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</si>
  <si>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</si>
  <si>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</si>
  <si>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</si>
  <si>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</si>
  <si>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</si>
  <si>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</si>
  <si>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</si>
  <si>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</si>
  <si>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</si>
  <si>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</si>
  <si>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</si>
  <si>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</si>
  <si>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</si>
  <si>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</si>
  <si>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</si>
  <si>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</si>
  <si>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</si>
  <si>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</si>
  <si>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</si>
  <si>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</si>
  <si>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</si>
  <si>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</si>
  <si>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</si>
  <si>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</si>
  <si>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</si>
  <si>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</si>
  <si>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</si>
  <si>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</si>
  <si>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</si>
  <si>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</si>
  <si>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</si>
  <si>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</si>
  <si>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</si>
  <si>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</si>
  <si>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</si>
  <si>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</si>
  <si>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</si>
  <si>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</si>
  <si>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</si>
  <si>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</si>
  <si>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</si>
  <si>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</si>
  <si>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</si>
  <si>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</si>
  <si>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</si>
  <si>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</si>
  <si>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</si>
  <si>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</si>
  <si>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</si>
  <si>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</si>
  <si>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</si>
  <si>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</si>
  <si>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</si>
  <si>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</si>
  <si>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</si>
  <si>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</si>
  <si>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</si>
  <si>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</si>
  <si>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</si>
  <si>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</si>
  <si>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</si>
  <si>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</si>
  <si>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</si>
  <si>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</si>
  <si>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</si>
  <si>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</si>
  <si>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</si>
  <si>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</si>
  <si>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</si>
  <si>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</si>
  <si>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</si>
  <si>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</si>
  <si>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</si>
  <si>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</si>
  <si>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</si>
  <si>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</si>
  <si>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</si>
  <si>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</si>
  <si>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</si>
  <si>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</si>
  <si>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</si>
  <si>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</si>
  <si>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</si>
  <si>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</si>
  <si>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</si>
  <si>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</si>
  <si>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</si>
  <si>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</si>
  <si>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</si>
  <si>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</si>
  <si>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</si>
  <si>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</si>
  <si>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</si>
  <si>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</si>
  <si>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</si>
  <si>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</si>
  <si>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</si>
  <si>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</si>
  <si>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</si>
  <si>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</si>
  <si>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</si>
  <si>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</si>
  <si>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</si>
  <si>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</si>
  <si>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</si>
  <si>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</si>
  <si>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</si>
  <si>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</si>
  <si>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</si>
  <si>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</si>
  <si>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</si>
  <si>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</si>
  <si>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</si>
  <si>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</si>
  <si>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</si>
  <si>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</si>
  <si>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</si>
  <si>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</si>
  <si>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</si>
  <si>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</si>
  <si>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</si>
  <si>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</si>
  <si>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</si>
  <si>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</si>
  <si>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</si>
  <si>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</si>
  <si>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</si>
  <si>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</si>
  <si>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</si>
  <si>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</si>
  <si>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</si>
  <si>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</si>
  <si>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</si>
  <si>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</si>
  <si>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</si>
  <si>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</si>
  <si>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</si>
  <si>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</si>
  <si>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</si>
  <si>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</si>
  <si>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</si>
  <si>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</si>
  <si>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</si>
  <si>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</si>
  <si>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</si>
  <si>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</si>
  <si>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</si>
  <si>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</si>
  <si>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</si>
  <si>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</si>
  <si>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</si>
  <si>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</si>
  <si>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</si>
  <si>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</si>
  <si>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</si>
  <si>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</si>
  <si>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</si>
  <si>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</si>
  <si>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</si>
  <si>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</si>
  <si>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</si>
  <si>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</si>
  <si>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</si>
  <si>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</si>
  <si>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</si>
  <si>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</si>
  <si>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</si>
  <si>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</si>
  <si>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</si>
  <si>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</si>
  <si>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</si>
  <si>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</si>
  <si>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</si>
  <si>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</si>
  <si>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</si>
  <si>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</si>
  <si>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</si>
  <si>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</si>
  <si>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</si>
  <si>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</si>
  <si>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</si>
  <si>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</si>
  <si>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</si>
  <si>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</si>
  <si>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</si>
  <si>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</si>
  <si>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</si>
  <si>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</si>
  <si>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</si>
  <si>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</si>
  <si>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</si>
  <si>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</si>
  <si>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</si>
  <si>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</si>
  <si>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</si>
  <si>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</si>
  <si>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</si>
  <si>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</si>
  <si>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</si>
  <si>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</si>
  <si>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</si>
  <si>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</si>
  <si>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</si>
  <si>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</si>
  <si>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</si>
  <si>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</si>
  <si>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</si>
  <si>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</si>
  <si>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</si>
  <si>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</si>
  <si>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</si>
  <si>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</si>
  <si>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</si>
  <si>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</si>
  <si>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</si>
  <si>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</si>
  <si>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</si>
  <si>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</si>
  <si>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</si>
  <si>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</si>
  <si>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</si>
  <si>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</si>
  <si>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</si>
  <si>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</si>
  <si>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</si>
  <si>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</si>
  <si>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</si>
  <si>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</si>
  <si>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</si>
  <si>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</si>
  <si>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</si>
  <si>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</si>
  <si>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</si>
  <si>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</si>
  <si>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</si>
  <si>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</si>
  <si>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</si>
  <si>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</si>
  <si>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</si>
  <si>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</si>
  <si>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</si>
  <si>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</si>
  <si>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</si>
  <si>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</si>
  <si>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</si>
  <si>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</si>
  <si>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</si>
  <si>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</si>
  <si>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</si>
  <si>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</si>
  <si>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</si>
  <si>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</si>
  <si>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</si>
  <si>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</si>
  <si>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</si>
  <si>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</si>
  <si>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</si>
  <si>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</si>
  <si>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</si>
  <si>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</si>
  <si>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</si>
  <si>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</si>
  <si>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</si>
  <si>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</si>
  <si>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</si>
  <si>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</si>
  <si>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</si>
  <si>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</si>
  <si>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</si>
  <si>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</si>
  <si>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</si>
  <si>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</si>
  <si>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</si>
  <si>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</si>
  <si>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</si>
  <si>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</si>
  <si>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</si>
  <si>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</si>
  <si>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</si>
  <si>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</si>
  <si>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</si>
  <si>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</si>
  <si>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</si>
  <si>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</si>
  <si>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</si>
  <si>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</si>
  <si>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</si>
  <si>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</si>
  <si>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</si>
  <si>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</si>
  <si>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</si>
  <si>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</si>
  <si>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</si>
  <si>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</si>
  <si>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</si>
  <si>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</si>
  <si>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</si>
  <si>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</si>
  <si>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</si>
  <si>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</si>
  <si>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</si>
  <si>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</si>
  <si>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</si>
  <si>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</si>
  <si>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</si>
  <si>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</si>
  <si>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</si>
  <si>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</si>
  <si>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</si>
  <si>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</si>
  <si>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</si>
  <si>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</si>
  <si>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</si>
  <si>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</si>
  <si>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</si>
  <si>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</si>
  <si>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</si>
  <si>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</si>
  <si>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</si>
  <si>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</si>
  <si>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</si>
  <si>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</si>
  <si>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</si>
  <si>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</si>
  <si>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</si>
  <si>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</si>
  <si>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</si>
  <si>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</si>
  <si>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</si>
  <si>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</si>
  <si>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</si>
  <si>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</si>
  <si>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</si>
  <si>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</si>
  <si>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</si>
  <si>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</si>
  <si>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</si>
  <si>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</si>
  <si>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</si>
  <si>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</si>
  <si>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</si>
  <si>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</si>
  <si>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</si>
  <si>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</si>
  <si>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</si>
  <si>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</si>
  <si>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</si>
  <si>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</si>
  <si>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</si>
  <si>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</si>
  <si>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</si>
  <si>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</si>
  <si>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</si>
  <si>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</si>
  <si>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</si>
  <si>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</si>
  <si>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</si>
  <si>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</si>
  <si>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</si>
  <si>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</si>
  <si>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</si>
  <si>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</si>
  <si>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</si>
  <si>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</si>
  <si>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</si>
  <si>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</si>
  <si>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</si>
  <si>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</si>
  <si>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</si>
  <si>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</si>
  <si>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</si>
  <si>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</si>
  <si>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</si>
  <si>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</si>
  <si>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</si>
  <si>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</si>
  <si>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</si>
  <si>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</si>
  <si>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</si>
  <si>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</si>
  <si>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</si>
  <si>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</si>
  <si>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</si>
  <si>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</si>
  <si>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</si>
  <si>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</si>
  <si>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</si>
  <si>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</si>
  <si>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</si>
  <si>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</si>
  <si>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</si>
  <si>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</si>
  <si>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</si>
  <si>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</si>
  <si>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</si>
  <si>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</si>
  <si>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</si>
  <si>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</si>
  <si>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</si>
  <si>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</si>
  <si>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</si>
  <si>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</si>
  <si>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</si>
  <si>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</si>
  <si>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</si>
  <si>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</si>
  <si>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</si>
  <si>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</si>
  <si>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</si>
  <si>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</si>
  <si>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</si>
  <si>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</si>
  <si>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</si>
  <si>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</si>
  <si>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</si>
  <si>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</si>
  <si>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</si>
  <si>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</si>
  <si>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</si>
  <si>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</si>
  <si>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</si>
  <si>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</si>
  <si>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</si>
  <si>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</si>
  <si>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</si>
  <si>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</si>
  <si>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</si>
  <si>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</si>
  <si>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</si>
  <si>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</si>
  <si>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</si>
  <si>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</si>
  <si>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</si>
  <si>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</si>
  <si>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</si>
  <si>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</si>
  <si>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</si>
  <si>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</si>
  <si>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</si>
  <si>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</si>
  <si>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</si>
  <si>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</si>
  <si>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</si>
  <si>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</si>
  <si>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</si>
  <si>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</si>
  <si>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</si>
  <si>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</si>
  <si>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</si>
  <si>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</si>
  <si>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</si>
  <si>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</si>
  <si>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</si>
  <si>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</si>
  <si>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</si>
  <si>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</si>
  <si>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</si>
  <si>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</si>
  <si>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</si>
  <si>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</si>
  <si>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</si>
  <si>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</si>
  <si>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</si>
  <si>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</si>
  <si>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</si>
  <si>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</si>
  <si>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</si>
  <si>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</si>
  <si>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</si>
  <si>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</si>
  <si>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</si>
  <si>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</si>
  <si>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</si>
  <si>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</si>
  <si>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</si>
  <si>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</si>
  <si>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</si>
  <si>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</si>
  <si>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</si>
  <si>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</si>
  <si>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</si>
  <si>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</si>
  <si>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</si>
  <si>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</si>
  <si>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</si>
  <si>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</si>
  <si>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</si>
  <si>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</si>
  <si>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</si>
  <si>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</si>
  <si>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</si>
  <si>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</si>
  <si>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</si>
  <si>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</si>
  <si>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</si>
  <si>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</si>
  <si>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</si>
  <si>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</si>
  <si>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</si>
  <si>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</si>
  <si>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</si>
  <si>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</si>
  <si>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</si>
  <si>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</si>
  <si>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</si>
  <si>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</si>
  <si>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</si>
  <si>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</si>
  <si>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</si>
  <si>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</si>
  <si>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</si>
  <si>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</si>
  <si>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</si>
  <si>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</si>
  <si>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</si>
  <si>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</si>
  <si>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</si>
  <si>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</si>
  <si>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</si>
  <si>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</si>
  <si>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</si>
  <si>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</si>
  <si>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</si>
  <si>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</si>
  <si>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</si>
  <si>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</si>
  <si>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</si>
  <si>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</si>
  <si>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</si>
  <si>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</si>
  <si>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</si>
  <si>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</si>
  <si>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</si>
  <si>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</si>
  <si>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</si>
  <si>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</si>
  <si>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</si>
  <si>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</si>
  <si>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</si>
  <si>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</si>
  <si>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</si>
  <si>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</si>
  <si>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</si>
  <si>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</si>
  <si>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</si>
  <si>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</si>
  <si>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</si>
  <si>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</si>
  <si>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</si>
  <si>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</si>
  <si>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</si>
  <si>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</si>
  <si>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</si>
  <si>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</si>
  <si>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</si>
  <si>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</si>
  <si>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</si>
  <si>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</si>
  <si>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</si>
  <si>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</si>
  <si>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</si>
  <si>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</si>
  <si>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</si>
  <si>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</si>
  <si>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</si>
  <si>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</si>
  <si>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</si>
  <si>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</si>
  <si>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</si>
  <si>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</si>
  <si>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</si>
  <si>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</si>
  <si>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</si>
  <si>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</si>
  <si>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</si>
  <si>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</si>
  <si>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</si>
  <si>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</si>
  <si>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</si>
  <si>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</si>
  <si>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</si>
  <si>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</si>
  <si>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</si>
  <si>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</si>
  <si>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</si>
  <si>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</si>
  <si>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</si>
  <si>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</si>
  <si>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</si>
  <si>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</si>
  <si>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</si>
  <si>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</si>
  <si>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</si>
  <si>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</si>
  <si>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</si>
  <si>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</si>
  <si>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</si>
  <si>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</si>
  <si>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</si>
  <si>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</si>
  <si>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</si>
  <si>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</si>
  <si>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</si>
  <si>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</si>
  <si>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</si>
  <si>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</si>
  <si>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</si>
  <si>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</si>
  <si>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</si>
  <si>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</si>
  <si>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</si>
  <si>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</si>
  <si>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</si>
  <si>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</si>
  <si>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</si>
  <si>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</si>
  <si>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</si>
  <si>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</si>
  <si>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</si>
  <si>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</si>
  <si>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</si>
  <si>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</si>
  <si>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</si>
  <si>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</si>
  <si>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</si>
  <si>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</si>
  <si>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</si>
  <si>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</si>
  <si>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</si>
  <si>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</si>
  <si>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</si>
  <si>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</si>
  <si>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</si>
  <si>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</si>
  <si>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</si>
  <si>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</si>
  <si>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</si>
  <si>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</si>
  <si>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</si>
  <si>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</si>
  <si>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</si>
  <si>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</si>
  <si>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</si>
  <si>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</si>
  <si>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</si>
  <si>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</si>
  <si>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</si>
  <si>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</si>
  <si>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</si>
  <si>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</si>
  <si>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</si>
  <si>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</si>
  <si>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</si>
  <si>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</si>
  <si>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</si>
  <si>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</si>
  <si>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</si>
  <si>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</si>
  <si>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</si>
  <si>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</si>
  <si>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</si>
  <si>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</si>
  <si>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</si>
  <si>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</si>
  <si>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</si>
  <si>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</si>
  <si>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</si>
  <si>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</si>
  <si>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</si>
  <si>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</si>
  <si>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</si>
  <si>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</si>
  <si>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</si>
  <si>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</si>
  <si>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</si>
  <si>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</si>
  <si>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</si>
  <si>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</si>
  <si>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</si>
  <si>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</si>
  <si>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</si>
  <si>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</si>
  <si>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</si>
  <si>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</si>
  <si>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</si>
  <si>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</si>
  <si>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</si>
  <si>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</si>
  <si>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</si>
  <si>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</si>
  <si>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</si>
  <si>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</si>
  <si>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</si>
  <si>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</si>
  <si>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</si>
  <si>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</si>
  <si>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</si>
  <si>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</si>
  <si>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</si>
  <si>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</si>
  <si>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</si>
  <si>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</si>
  <si>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</si>
  <si>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</si>
  <si>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</si>
  <si>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</si>
  <si>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</si>
  <si>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</si>
  <si>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</si>
  <si>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</si>
  <si>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</si>
  <si>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</si>
  <si>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</si>
  <si>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</si>
  <si>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</si>
  <si>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</si>
  <si>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</si>
  <si>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</si>
  <si>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</si>
  <si>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</si>
  <si>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</si>
  <si>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</si>
  <si>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</si>
  <si>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</si>
  <si>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</si>
  <si>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</si>
  <si>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</si>
  <si>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</si>
  <si>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</si>
  <si>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</si>
  <si>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</si>
  <si>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</si>
  <si>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</si>
  <si>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</si>
  <si>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</si>
  <si>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</si>
  <si>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</si>
  <si>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</si>
  <si>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</si>
  <si>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</si>
  <si>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</si>
  <si>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</si>
  <si>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</si>
  <si>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</si>
  <si>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</si>
  <si>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</si>
  <si>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</si>
  <si>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</si>
  <si>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</si>
  <si>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</si>
  <si>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</si>
  <si>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</si>
  <si>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</si>
  <si>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</si>
  <si>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</si>
  <si>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</si>
  <si>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</si>
  <si>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</si>
  <si>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</si>
  <si>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</si>
  <si>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</si>
  <si>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</si>
  <si>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</si>
  <si>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</si>
  <si>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</si>
  <si>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</si>
  <si>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</si>
  <si>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</si>
  <si>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</si>
  <si>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</si>
  <si>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</si>
  <si>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</si>
  <si>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</si>
  <si>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</si>
  <si>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</si>
  <si>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</si>
  <si>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</si>
  <si>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</si>
  <si>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</si>
  <si>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</si>
  <si>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</si>
  <si>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</si>
  <si>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</si>
  <si>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</si>
  <si>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</si>
  <si>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</si>
  <si>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</si>
  <si>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</si>
  <si>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</si>
  <si>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</si>
  <si>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</si>
  <si>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</si>
  <si>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</si>
  <si>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</si>
  <si>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</si>
  <si>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</si>
  <si>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</si>
  <si>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</si>
  <si>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</si>
  <si>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</si>
  <si>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</si>
  <si>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</si>
  <si>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</si>
  <si>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</si>
  <si>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</si>
  <si>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</si>
  <si>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</si>
  <si>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</si>
  <si>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</si>
  <si>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</si>
  <si>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</si>
  <si>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</si>
  <si>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</si>
  <si>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</si>
  <si>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</si>
  <si>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</si>
  <si>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</si>
  <si>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</si>
  <si>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</si>
  <si>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</si>
  <si>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</si>
  <si>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</si>
  <si>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</si>
  <si>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</si>
  <si>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</si>
  <si>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</si>
  <si>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</si>
  <si>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</si>
  <si>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</si>
  <si>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</si>
  <si>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</si>
  <si>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</si>
  <si>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</si>
  <si>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</si>
  <si>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</si>
  <si>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</si>
  <si>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</si>
  <si>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</si>
  <si>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</si>
  <si>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</si>
  <si>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</si>
  <si>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</si>
  <si>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</si>
  <si>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</si>
  <si>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</si>
  <si>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</si>
  <si>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</si>
  <si>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</si>
  <si>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</si>
  <si>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</si>
  <si>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</si>
  <si>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</si>
  <si>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</si>
  <si>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</si>
  <si>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</si>
  <si>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</si>
  <si>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</si>
  <si>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</si>
  <si>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</si>
  <si>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</si>
  <si>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</si>
  <si>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</si>
  <si>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</si>
  <si>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</si>
  <si>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</si>
  <si>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</si>
  <si>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</si>
  <si>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</si>
  <si>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</si>
  <si>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</si>
  <si>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</si>
  <si>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</si>
  <si>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</si>
  <si>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</si>
  <si>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</si>
  <si>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</si>
  <si>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</si>
  <si>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</si>
  <si>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</si>
  <si>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</si>
  <si>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</si>
  <si>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</si>
  <si>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</si>
  <si>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</si>
  <si>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</si>
  <si>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</si>
  <si>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</si>
  <si>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</si>
  <si>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</si>
  <si>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</si>
  <si>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</si>
  <si>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</si>
  <si>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</si>
  <si>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</si>
  <si>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</si>
  <si>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</si>
  <si>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</si>
  <si>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</si>
  <si>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</si>
  <si>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</si>
  <si>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</si>
  <si>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</si>
  <si>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</si>
  <si>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</si>
  <si>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</si>
  <si>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</si>
  <si>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</si>
  <si>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</si>
  <si>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</si>
  <si>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</si>
  <si>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</si>
  <si>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</si>
  <si>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</si>
  <si>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</si>
  <si>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</si>
  <si>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</si>
  <si>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</si>
  <si>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</si>
  <si>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</si>
  <si>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</si>
  <si>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</si>
  <si>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</si>
  <si>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</si>
  <si>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</si>
  <si>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</si>
  <si>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</si>
  <si>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</si>
  <si>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</si>
  <si>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</si>
  <si>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</si>
  <si>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</si>
  <si>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</si>
  <si>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</si>
  <si>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</si>
  <si>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</si>
  <si>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</si>
  <si>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</si>
  <si>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</si>
  <si>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</si>
  <si>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</si>
  <si>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</si>
  <si>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</si>
  <si>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</si>
  <si>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</si>
  <si>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</si>
  <si>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</si>
  <si>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</si>
  <si>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</si>
  <si>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</si>
  <si>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</si>
  <si>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</si>
  <si>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</si>
  <si>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</si>
  <si>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</si>
  <si>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</si>
  <si>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</si>
  <si>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</si>
  <si>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</si>
  <si>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</si>
  <si>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</si>
  <si>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</si>
  <si>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</si>
  <si>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</si>
  <si>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</si>
  <si>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</si>
  <si>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</si>
  <si>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</si>
  <si>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</si>
  <si>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</si>
  <si>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</si>
  <si>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</si>
  <si>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</si>
  <si>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</si>
  <si>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</si>
  <si>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</si>
  <si>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</si>
  <si>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</si>
  <si>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</si>
  <si>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</si>
  <si>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</si>
  <si>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</si>
  <si>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</si>
  <si>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</si>
  <si>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</si>
  <si>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</si>
  <si>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</si>
  <si>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</si>
  <si>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</si>
  <si>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</si>
  <si>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</si>
  <si>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</si>
  <si>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</si>
  <si>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</si>
  <si>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</si>
  <si>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</si>
  <si>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</si>
  <si>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</si>
  <si>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</si>
  <si>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</si>
  <si>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</si>
  <si>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</si>
  <si>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</si>
  <si>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</si>
  <si>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</si>
  <si>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</si>
  <si>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</si>
  <si>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</si>
  <si>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</si>
  <si>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</si>
  <si>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</si>
  <si>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</si>
  <si>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</si>
  <si>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</si>
  <si>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</si>
  <si>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</si>
  <si>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</si>
  <si>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</si>
  <si>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</si>
  <si>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</si>
  <si>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</si>
  <si>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</si>
  <si>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</si>
  <si>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</si>
  <si>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</si>
  <si>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</si>
  <si>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</si>
  <si>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</si>
  <si>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</si>
  <si>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</si>
  <si>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</si>
  <si>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</si>
  <si>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</si>
  <si>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</si>
  <si>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</si>
  <si>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</si>
  <si>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</si>
  <si>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</si>
  <si>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</si>
  <si>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</si>
  <si>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</si>
  <si>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</si>
  <si>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</si>
  <si>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</si>
  <si>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</si>
  <si>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</si>
  <si>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</si>
  <si>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</si>
  <si>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</si>
  <si>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</si>
  <si>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</si>
  <si>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</si>
  <si>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</si>
  <si>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</si>
  <si>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</si>
  <si>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</si>
  <si>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</si>
  <si>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</si>
  <si>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</si>
  <si>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</si>
  <si>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</si>
  <si>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</si>
  <si>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</si>
  <si>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</si>
  <si>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</si>
  <si>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</si>
  <si>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</si>
  <si>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</si>
  <si>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</si>
  <si>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</si>
  <si>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</si>
  <si>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</si>
  <si>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</si>
  <si>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</si>
  <si>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</si>
  <si>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</si>
  <si>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</si>
  <si>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</si>
  <si>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</si>
  <si>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</si>
  <si>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</si>
  <si>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</si>
  <si>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</si>
  <si>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</si>
  <si>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</si>
  <si>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</si>
  <si>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</si>
  <si>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</si>
  <si>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</si>
  <si>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</si>
  <si>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</si>
  <si>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</si>
  <si>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</si>
  <si>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</si>
  <si>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</si>
  <si>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</si>
  <si>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</si>
  <si>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</si>
  <si>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</si>
  <si>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</si>
  <si>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</si>
  <si>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</si>
  <si>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</si>
  <si>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</si>
  <si>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</si>
  <si>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</si>
  <si>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</si>
  <si>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</si>
  <si>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</si>
  <si>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</si>
  <si>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</si>
  <si>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</si>
  <si>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</si>
  <si>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</si>
  <si>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</si>
  <si>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</si>
  <si>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</si>
  <si>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</si>
  <si>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</si>
  <si>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</si>
  <si>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</si>
  <si>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</si>
  <si>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</si>
  <si>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</si>
  <si>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</si>
  <si>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</si>
  <si>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</si>
  <si>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</si>
  <si>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</si>
  <si>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</si>
  <si>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</si>
  <si>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</si>
  <si>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</si>
  <si>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</si>
  <si>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</si>
  <si>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</si>
  <si>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</si>
  <si>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</si>
  <si>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</si>
  <si>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</si>
  <si>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</si>
  <si>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</si>
  <si>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</si>
  <si>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</si>
  <si>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</si>
  <si>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</si>
  <si>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</si>
  <si>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</si>
  <si>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</si>
  <si>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</si>
  <si>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</si>
  <si>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</si>
  <si>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</si>
  <si>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</si>
  <si>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</si>
  <si>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</si>
  <si>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</si>
  <si>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</si>
  <si>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</si>
  <si>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</si>
  <si>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</si>
  <si>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</si>
  <si>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</si>
  <si>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</si>
  <si>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</si>
  <si>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</si>
  <si>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</si>
  <si>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</si>
  <si>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</si>
  <si>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</si>
  <si>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</si>
  <si>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</si>
  <si>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</si>
  <si>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</si>
  <si>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</si>
  <si>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</si>
  <si>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</si>
  <si>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</si>
  <si>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</si>
  <si>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</si>
  <si>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</si>
  <si>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</si>
  <si>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</si>
  <si>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</si>
  <si>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</si>
  <si>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</si>
  <si>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</si>
  <si>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</si>
  <si>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</si>
  <si>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</si>
  <si>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</si>
  <si>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</si>
  <si>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</si>
  <si>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</si>
  <si>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</si>
  <si>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</si>
  <si>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</si>
  <si>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</si>
  <si>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</si>
  <si>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</si>
  <si>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</si>
  <si>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</si>
  <si>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</si>
  <si>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</si>
  <si>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</si>
  <si>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</si>
  <si>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</si>
  <si>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</si>
  <si>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</si>
  <si>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</si>
  <si>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</si>
  <si>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</si>
  <si>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</si>
  <si>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</si>
  <si>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</si>
  <si>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</si>
  <si>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</si>
  <si>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</si>
  <si>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</si>
  <si>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</si>
  <si>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</si>
  <si>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</si>
  <si>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</si>
  <si>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</si>
  <si>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</si>
  <si>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</si>
  <si>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</si>
  <si>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</si>
  <si>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</si>
  <si>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</si>
  <si>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</si>
  <si>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</si>
  <si>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</si>
  <si>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</si>
  <si>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</si>
  <si>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</si>
  <si>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</si>
  <si>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</si>
  <si>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</si>
  <si>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</si>
  <si>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</si>
  <si>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</si>
  <si>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</si>
  <si>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</si>
  <si>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</si>
  <si>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</si>
  <si>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</si>
  <si>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</si>
  <si>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</si>
  <si>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</si>
  <si>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</si>
  <si>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</si>
  <si>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</si>
  <si>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</si>
  <si>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</si>
  <si>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</si>
  <si>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</si>
  <si>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</si>
  <si>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</si>
  <si>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</si>
  <si>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</si>
  <si>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</si>
  <si>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</si>
  <si>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</si>
  <si>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</si>
  <si>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</si>
  <si>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</si>
  <si>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</si>
  <si>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</si>
  <si>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</si>
  <si>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</si>
  <si>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</si>
  <si>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</si>
  <si>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</si>
  <si>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</si>
  <si>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</si>
  <si>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</si>
  <si>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</si>
  <si>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</si>
  <si>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</si>
  <si>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</si>
  <si>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</si>
  <si>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</si>
  <si>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</si>
  <si>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</si>
  <si>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</si>
  <si>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</si>
  <si>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</si>
  <si>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</si>
  <si>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</si>
  <si>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</si>
  <si>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</si>
  <si>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</si>
  <si>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</si>
  <si>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</si>
  <si>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</si>
  <si>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</si>
  <si>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</si>
  <si>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</si>
  <si>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</si>
  <si>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</si>
  <si>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</si>
  <si>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</si>
  <si>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</si>
  <si>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</si>
  <si>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</si>
  <si>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</si>
  <si>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</si>
  <si>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</si>
  <si>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</si>
  <si>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</si>
  <si>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</si>
  <si>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</si>
  <si>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</si>
  <si>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</si>
  <si>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</si>
  <si>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</si>
  <si>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</si>
  <si>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</si>
  <si>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</si>
  <si>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</si>
  <si>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</si>
  <si>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</si>
  <si>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</si>
  <si>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</si>
  <si>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</si>
  <si>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</si>
  <si>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</si>
  <si>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</si>
  <si>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</si>
  <si>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</si>
  <si>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</si>
  <si>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</si>
  <si>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</si>
  <si>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</si>
  <si>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</si>
  <si>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</si>
  <si>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</si>
  <si>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</si>
  <si>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</si>
  <si>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</si>
  <si>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</si>
  <si>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</si>
  <si>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</si>
  <si>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</si>
  <si>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</si>
  <si>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</si>
  <si>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</si>
  <si>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</si>
  <si>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</si>
  <si>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</si>
  <si>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</si>
  <si>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</si>
  <si>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</si>
  <si>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</si>
  <si>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</si>
  <si>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</si>
  <si>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</si>
  <si>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</si>
  <si>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</si>
  <si>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</si>
  <si>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</si>
  <si>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</si>
  <si>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</si>
  <si>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</si>
  <si>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</si>
  <si>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</si>
  <si>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</si>
  <si>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</si>
  <si>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</si>
  <si>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</si>
  <si>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</si>
  <si>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</si>
  <si>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</si>
  <si>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</si>
  <si>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</si>
  <si>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</si>
  <si>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</si>
  <si>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</si>
  <si>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</si>
  <si>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</si>
  <si>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</si>
  <si>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</si>
  <si>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</si>
  <si>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</si>
  <si>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</si>
  <si>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</si>
  <si>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</si>
  <si>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</si>
  <si>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</si>
  <si>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</si>
  <si>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</si>
  <si>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</si>
  <si>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</si>
  <si>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</si>
  <si>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</si>
  <si>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</si>
  <si>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</si>
  <si>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</si>
  <si>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</si>
  <si>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</si>
  <si>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</si>
  <si>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</si>
  <si>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</si>
  <si>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</si>
  <si>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</si>
  <si>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</si>
  <si>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</si>
  <si>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</si>
  <si>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</si>
  <si>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</si>
  <si>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</si>
  <si>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</si>
  <si>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</si>
  <si>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</si>
  <si>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</si>
  <si>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</si>
  <si>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</si>
  <si>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</si>
  <si>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</si>
  <si>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</si>
  <si>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</si>
  <si>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</si>
  <si>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</si>
  <si>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</si>
  <si>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</si>
  <si>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</si>
  <si>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</si>
  <si>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</si>
  <si>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</si>
  <si>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</si>
  <si>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</si>
  <si>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</si>
  <si>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</si>
  <si>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</si>
  <si>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</si>
  <si>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</si>
  <si>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</si>
  <si>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</si>
  <si>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</si>
  <si>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</si>
  <si>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</si>
  <si>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</si>
  <si>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</si>
  <si>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</si>
  <si>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</si>
  <si>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</si>
  <si>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</si>
  <si>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</si>
  <si>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</si>
  <si>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</si>
  <si>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</si>
  <si>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</si>
  <si>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</si>
  <si>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</si>
  <si>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</si>
  <si>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</si>
  <si>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</si>
  <si>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</si>
  <si>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</si>
  <si>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</si>
  <si>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</si>
  <si>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</si>
  <si>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</si>
  <si>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</si>
  <si>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</si>
  <si>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</si>
  <si>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</si>
  <si>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</si>
  <si>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</si>
  <si>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</si>
  <si>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</si>
  <si>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</si>
  <si>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</si>
  <si>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</si>
  <si>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</si>
  <si>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</si>
  <si>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</si>
  <si>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</si>
  <si>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</si>
  <si>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</si>
  <si>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</si>
  <si>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</si>
  <si>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</si>
  <si>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</si>
  <si>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</si>
  <si>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</si>
  <si>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</si>
  <si>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</si>
  <si>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</si>
  <si>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</si>
  <si>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</si>
  <si>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</si>
  <si>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</si>
  <si>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</si>
  <si>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</si>
  <si>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</si>
  <si>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</si>
  <si>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</si>
  <si>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</si>
  <si>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</si>
  <si>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</si>
  <si>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</si>
  <si>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</si>
  <si>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</si>
  <si>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</si>
  <si>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</si>
  <si>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</si>
  <si>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</si>
  <si>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</si>
  <si>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</si>
  <si>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</si>
  <si>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</si>
  <si>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</si>
  <si>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</si>
  <si>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</si>
  <si>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</si>
  <si>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</si>
  <si>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</si>
  <si>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</si>
  <si>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</si>
  <si>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</si>
  <si>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</si>
  <si>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</si>
  <si>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</si>
  <si>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</si>
  <si>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</si>
  <si>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</si>
  <si>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</si>
  <si>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</si>
  <si>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</si>
  <si>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</si>
  <si>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</si>
  <si>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</si>
  <si>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</si>
  <si>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</si>
  <si>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</si>
  <si>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</si>
  <si>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</si>
  <si>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</si>
  <si>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</si>
  <si>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</si>
  <si>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</si>
  <si>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</si>
  <si>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</si>
  <si>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</si>
  <si>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</si>
  <si>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</si>
  <si>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</si>
  <si>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</si>
  <si>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</si>
  <si>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</si>
  <si>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</si>
  <si>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</si>
  <si>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</si>
  <si>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</si>
  <si>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</si>
  <si>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</si>
  <si>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</si>
  <si>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</si>
  <si>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</si>
  <si>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</si>
  <si>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</si>
  <si>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</si>
  <si>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</si>
  <si>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</si>
  <si>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</si>
  <si>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</si>
  <si>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</si>
  <si>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</si>
  <si>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</si>
  <si>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</si>
  <si>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</si>
  <si>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</si>
  <si>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</si>
  <si>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</si>
  <si>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</si>
  <si>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</si>
  <si>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</si>
  <si>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</si>
  <si>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</si>
  <si>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</si>
  <si>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</si>
  <si>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</si>
  <si>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</si>
  <si>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</si>
  <si>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</si>
  <si>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</si>
  <si>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</si>
  <si>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</si>
  <si>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</si>
  <si>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</si>
  <si>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</si>
  <si>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</si>
  <si>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</si>
  <si>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</si>
  <si>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</si>
  <si>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</si>
  <si>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</si>
  <si>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</si>
  <si>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</si>
  <si>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</si>
  <si>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</si>
  <si>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</si>
  <si>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</si>
  <si>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</si>
  <si>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</si>
  <si>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</si>
  <si>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</si>
  <si>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</si>
  <si>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</si>
  <si>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</si>
  <si>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</si>
  <si>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</si>
  <si>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</si>
  <si>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</si>
  <si>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</si>
  <si>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</si>
  <si>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</si>
  <si>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</si>
  <si>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</si>
  <si>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</si>
  <si>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</si>
  <si>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</si>
  <si>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</si>
  <si>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</si>
  <si>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</si>
  <si>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</si>
  <si>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</si>
  <si>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</si>
  <si>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</si>
  <si>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</si>
  <si>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</si>
  <si>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</si>
  <si>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</si>
  <si>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</si>
  <si>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</si>
  <si>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</si>
  <si>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</si>
  <si>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</si>
  <si>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</si>
  <si>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</si>
  <si>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</si>
  <si>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</si>
  <si>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</si>
  <si>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</si>
  <si>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</si>
  <si>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</si>
  <si>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</si>
  <si>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</si>
  <si>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</si>
  <si>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</si>
  <si>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</si>
  <si>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</si>
  <si>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</si>
  <si>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</si>
  <si>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</si>
  <si>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</si>
  <si>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</si>
  <si>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</si>
  <si>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</si>
  <si>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</si>
  <si>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</si>
  <si>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</si>
  <si>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</si>
  <si>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</si>
  <si>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</si>
  <si>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</si>
  <si>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</si>
  <si>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</si>
  <si>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</si>
  <si>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</si>
  <si>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</si>
  <si>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</si>
  <si>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</si>
  <si>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</si>
  <si>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</si>
  <si>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</si>
  <si>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</si>
  <si>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</si>
  <si>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</si>
  <si>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</si>
  <si>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</si>
  <si>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</si>
  <si>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</si>
  <si>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</si>
  <si>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</si>
  <si>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</si>
  <si>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</si>
  <si>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</si>
  <si>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</si>
  <si>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</si>
  <si>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</si>
  <si>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</si>
  <si>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</si>
  <si>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</si>
  <si>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</si>
  <si>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</si>
  <si>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</si>
  <si>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</si>
  <si>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</si>
  <si>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</si>
  <si>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</si>
  <si>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</si>
  <si>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</si>
  <si>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</si>
  <si>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</si>
  <si>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</si>
  <si>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</si>
  <si>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</si>
  <si>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</si>
  <si>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</si>
  <si>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</si>
  <si>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</si>
  <si>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</si>
  <si>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</si>
  <si>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</si>
  <si>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</si>
  <si>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</si>
  <si>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</si>
  <si>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</si>
  <si>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</si>
  <si>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</si>
  <si>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</si>
  <si>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</si>
  <si>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</si>
  <si>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</si>
  <si>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</si>
  <si>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</si>
  <si>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</si>
  <si>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</si>
  <si>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</si>
  <si>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</si>
  <si>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</si>
  <si>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</si>
  <si>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</si>
  <si>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</si>
  <si>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</si>
  <si>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</si>
  <si>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</si>
  <si>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</si>
  <si>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</si>
  <si>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</si>
  <si>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</si>
  <si>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</si>
  <si>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</si>
  <si>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</si>
  <si>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</si>
  <si>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</si>
  <si>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</si>
  <si>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</si>
  <si>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</si>
  <si>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</si>
  <si>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</si>
  <si>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</si>
  <si>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</si>
  <si>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</si>
  <si>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</si>
  <si>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</si>
  <si>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</si>
  <si>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</si>
  <si>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</si>
  <si>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</si>
  <si>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</si>
  <si>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</si>
  <si>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</si>
  <si>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</si>
  <si>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</si>
  <si>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</si>
  <si>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</si>
  <si>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</si>
  <si>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</si>
  <si>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</si>
  <si>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</si>
  <si>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</si>
  <si>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</si>
  <si>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</si>
  <si>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</si>
  <si>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</si>
  <si>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</si>
  <si>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</si>
  <si>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</si>
  <si>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</si>
  <si>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</si>
  <si>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</si>
  <si>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</si>
  <si>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</si>
  <si>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</si>
  <si>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</si>
  <si>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</si>
  <si>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</si>
  <si>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</si>
  <si>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</si>
  <si>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</si>
  <si>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</si>
  <si>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</si>
  <si>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</si>
  <si>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</si>
  <si>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</si>
  <si>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</si>
  <si>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</si>
  <si>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</si>
  <si>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</si>
  <si>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</si>
  <si>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</si>
  <si>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</si>
  <si>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</si>
  <si>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</si>
  <si>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</si>
  <si>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</si>
  <si>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</si>
  <si>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</si>
  <si>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</si>
  <si>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</si>
  <si>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</si>
  <si>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</si>
  <si>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</si>
  <si>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</si>
  <si>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</si>
  <si>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</si>
  <si>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</si>
  <si>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</si>
  <si>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</si>
  <si>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</si>
  <si>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</si>
  <si>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</si>
  <si>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</si>
  <si>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</si>
  <si>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</si>
  <si>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</si>
  <si>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</si>
  <si>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</si>
  <si>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</si>
  <si>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</si>
  <si>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</si>
  <si>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</si>
  <si>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</si>
  <si>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</si>
  <si>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</si>
  <si>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</si>
  <si>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</si>
  <si>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</si>
  <si>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</si>
  <si>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</si>
  <si>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</si>
  <si>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</si>
  <si>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</si>
  <si>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</si>
  <si>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</si>
  <si>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</si>
  <si>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</si>
  <si>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</si>
  <si>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</si>
  <si>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</si>
  <si>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</si>
  <si>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</si>
  <si>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</si>
  <si>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</si>
  <si>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</si>
  <si>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</si>
  <si>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</si>
  <si>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</si>
  <si>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</si>
  <si>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</si>
  <si>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</si>
  <si>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</si>
  <si>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</si>
  <si>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</si>
  <si>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</si>
  <si>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</si>
  <si>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</si>
  <si>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</si>
  <si>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</si>
  <si>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</si>
  <si>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</si>
  <si>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</si>
  <si>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</si>
  <si>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</si>
  <si>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</si>
  <si>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</si>
  <si>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</si>
  <si>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</si>
  <si>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</si>
  <si>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</si>
  <si>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</si>
  <si>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</si>
  <si>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</si>
  <si>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</si>
  <si>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</si>
  <si>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</si>
  <si>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</si>
  <si>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</si>
  <si>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</si>
  <si>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</si>
  <si>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</si>
  <si>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</si>
  <si>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</si>
  <si>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</si>
  <si>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</si>
  <si>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</si>
  <si>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</si>
  <si>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</si>
  <si>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</si>
  <si>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</si>
  <si>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</si>
  <si>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</si>
  <si>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</si>
  <si>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</si>
  <si>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</si>
  <si>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</si>
  <si>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</si>
  <si>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</si>
  <si>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</si>
  <si>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</si>
  <si>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</si>
  <si>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</si>
  <si>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</si>
  <si>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</si>
  <si>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</si>
  <si>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</si>
  <si>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</si>
  <si>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</si>
  <si>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</si>
  <si>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</si>
  <si>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</si>
  <si>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</si>
  <si>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</si>
  <si>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</si>
  <si>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</si>
  <si>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</si>
  <si>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</si>
  <si>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</si>
  <si>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</si>
  <si>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</si>
  <si>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</si>
  <si>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</si>
  <si>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</si>
  <si>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</si>
  <si>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</si>
  <si>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</si>
  <si>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</si>
  <si>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</si>
  <si>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</si>
  <si>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</si>
  <si>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</si>
  <si>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</si>
  <si>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</si>
  <si>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</si>
  <si>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</si>
  <si>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</si>
  <si>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</si>
  <si>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</si>
  <si>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</si>
  <si>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</si>
  <si>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</si>
  <si>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</si>
  <si>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</si>
  <si>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</si>
  <si>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</si>
  <si>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</si>
  <si>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</si>
  <si>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</si>
  <si>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</si>
  <si>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</si>
  <si>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</si>
  <si>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</si>
  <si>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</si>
  <si>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</si>
  <si>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</si>
  <si>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</si>
  <si>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</si>
  <si>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</si>
  <si>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</si>
  <si>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</si>
  <si>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</si>
  <si>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</si>
  <si>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</si>
  <si>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</si>
  <si>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</si>
  <si>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</si>
  <si>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</si>
  <si>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</si>
  <si>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</si>
  <si>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</si>
  <si>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</si>
  <si>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</si>
  <si>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</si>
  <si>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</si>
  <si>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</si>
  <si>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</si>
  <si>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</si>
  <si>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</si>
  <si>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</si>
  <si>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</si>
  <si>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</si>
  <si>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</si>
  <si>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</si>
  <si>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</si>
  <si>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</si>
  <si>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</si>
  <si>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</si>
  <si>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</si>
  <si>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</si>
  <si>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</si>
  <si>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</si>
  <si>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</si>
  <si>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</si>
  <si>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</si>
  <si>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</si>
  <si>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</si>
  <si>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</si>
  <si>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</si>
  <si>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</si>
  <si>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</si>
  <si>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</si>
  <si>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</si>
  <si>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</si>
  <si>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</si>
  <si>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</si>
  <si>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</si>
  <si>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</si>
  <si>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</si>
  <si>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</si>
  <si>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</si>
  <si>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</si>
  <si>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</si>
  <si>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</si>
  <si>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</si>
  <si>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</si>
  <si>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</si>
  <si>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</si>
  <si>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</si>
  <si>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</si>
  <si>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</si>
  <si>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</si>
  <si>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</si>
  <si>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</si>
  <si>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</si>
  <si>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</si>
  <si>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</si>
  <si>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</si>
  <si>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</si>
  <si>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</si>
  <si>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</si>
  <si>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</si>
  <si>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</si>
  <si>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</si>
  <si>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</si>
  <si>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</si>
  <si>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</si>
  <si>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</si>
  <si>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</si>
  <si>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</si>
  <si>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</si>
  <si>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</si>
  <si>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</si>
  <si>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</si>
  <si>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</si>
  <si>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</si>
  <si>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</si>
  <si>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</si>
  <si>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</si>
  <si>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</si>
  <si>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</si>
  <si>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</si>
  <si>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</si>
  <si>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</si>
  <si>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</si>
  <si>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</si>
  <si>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</si>
  <si>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</si>
  <si>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</si>
  <si>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</si>
  <si>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</si>
  <si>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</si>
  <si>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</si>
  <si>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</si>
  <si>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</si>
  <si>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</si>
  <si>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</si>
  <si>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</si>
  <si>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</si>
  <si>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</si>
  <si>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</si>
  <si>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</si>
  <si>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</si>
  <si>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</si>
  <si>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</si>
  <si>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</si>
  <si>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</si>
  <si>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</si>
  <si>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</si>
  <si>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</si>
  <si>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</si>
  <si>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</si>
  <si>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</si>
  <si>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</si>
  <si>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</si>
  <si>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</si>
  <si>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</si>
  <si>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</si>
  <si>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</si>
  <si>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</si>
  <si>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</si>
  <si>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</si>
  <si>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</si>
  <si>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</si>
  <si>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</si>
  <si>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</si>
  <si>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</si>
  <si>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</si>
  <si>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</si>
  <si>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</si>
  <si>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</si>
  <si>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</si>
  <si>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</si>
  <si>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</si>
  <si>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</si>
  <si>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</si>
  <si>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</si>
  <si>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</si>
  <si>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</si>
  <si>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</si>
  <si>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</si>
  <si>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</si>
  <si>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</si>
  <si>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</si>
  <si>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</si>
  <si>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</si>
  <si>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</si>
  <si>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</si>
  <si>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</si>
  <si>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</si>
  <si>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</si>
  <si>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</si>
  <si>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</si>
  <si>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</si>
  <si>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</si>
  <si>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</si>
  <si>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</si>
  <si>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</si>
  <si>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</si>
  <si>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</si>
  <si>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</si>
  <si>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</si>
  <si>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</si>
  <si>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</si>
  <si>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</si>
  <si>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</si>
  <si>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</si>
  <si>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</si>
  <si>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</si>
  <si>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</si>
  <si>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</si>
  <si>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</si>
  <si>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</si>
  <si>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</si>
  <si>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</si>
  <si>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</si>
  <si>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</si>
  <si>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</si>
  <si>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</si>
  <si>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</si>
  <si>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</si>
  <si>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</si>
  <si>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</si>
  <si>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</si>
  <si>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</si>
  <si>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</si>
  <si>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</si>
  <si>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</si>
  <si>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</si>
  <si>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</si>
  <si>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</si>
  <si>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</si>
  <si>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</si>
  <si>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</si>
  <si>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</si>
  <si>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</si>
  <si>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</si>
  <si>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</si>
  <si>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</si>
  <si>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</si>
  <si>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</si>
  <si>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</si>
  <si>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</si>
  <si>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</si>
  <si>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</si>
  <si>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</si>
  <si>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</si>
  <si>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</si>
  <si>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</si>
  <si>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</si>
  <si>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</si>
  <si>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</si>
  <si>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</si>
  <si>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</si>
  <si>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</si>
  <si>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</si>
  <si>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</si>
  <si>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</si>
  <si>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</si>
  <si>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</si>
  <si>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</si>
  <si>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</si>
  <si>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</si>
  <si>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</si>
  <si>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</si>
  <si>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</si>
  <si>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</si>
  <si>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</si>
  <si>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</si>
  <si>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</si>
  <si>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</si>
  <si>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</si>
  <si>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</si>
  <si>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</si>
  <si>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</si>
  <si>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</si>
  <si>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</si>
  <si>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</si>
  <si>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</si>
  <si>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</si>
  <si>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</si>
  <si>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</si>
  <si>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</si>
  <si>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</si>
  <si>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</si>
  <si>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</si>
  <si>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</si>
  <si>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</si>
  <si>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</si>
  <si>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</si>
  <si>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</si>
  <si>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</si>
  <si>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</si>
  <si>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</si>
  <si>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</si>
  <si>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</si>
  <si>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</si>
  <si>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</si>
  <si>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</si>
  <si>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</si>
  <si>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</si>
  <si>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</si>
  <si>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</si>
  <si>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</si>
  <si>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</si>
  <si>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</si>
  <si>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</si>
  <si>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</si>
  <si>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</si>
  <si>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</si>
  <si>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</si>
  <si>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</si>
  <si>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</si>
  <si>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</si>
  <si>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</si>
  <si>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</si>
  <si>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</si>
  <si>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</si>
  <si>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</si>
  <si>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</si>
  <si>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</si>
  <si>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</si>
  <si>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</si>
  <si>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</si>
  <si>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</si>
  <si>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</si>
  <si>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</si>
  <si>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</si>
  <si>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</si>
  <si>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</si>
  <si>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</si>
  <si>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</si>
  <si>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</si>
  <si>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</si>
  <si>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</si>
  <si>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</si>
  <si>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</si>
  <si>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</si>
  <si>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</si>
  <si>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</si>
  <si>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</si>
  <si>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</si>
  <si>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</si>
  <si>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</si>
  <si>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</si>
  <si>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</si>
  <si>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</si>
  <si>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</si>
  <si>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</si>
  <si>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</si>
  <si>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</si>
  <si>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</si>
  <si>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</si>
  <si>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</si>
  <si>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</si>
  <si>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</si>
  <si>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</si>
  <si>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</si>
  <si>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</si>
  <si>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</si>
  <si>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</si>
  <si>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</si>
  <si>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</si>
  <si>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</si>
  <si>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</si>
  <si>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</si>
  <si>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</si>
  <si>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</si>
  <si>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</si>
  <si>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</si>
  <si>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</si>
  <si>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</si>
  <si>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</si>
  <si>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</si>
  <si>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</si>
  <si>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</si>
  <si>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</si>
  <si>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</si>
  <si>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</si>
  <si>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</si>
  <si>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</si>
  <si>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</si>
  <si>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</si>
  <si>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</si>
  <si>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</si>
  <si>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</si>
  <si>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</si>
  <si>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</si>
  <si>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</si>
  <si>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</si>
  <si>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</si>
  <si>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</si>
  <si>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</si>
  <si>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</si>
  <si>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</si>
  <si>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</si>
  <si>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</si>
  <si>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</si>
  <si>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</si>
  <si>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</si>
  <si>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</si>
  <si>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</si>
  <si>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</si>
  <si>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</si>
  <si>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</si>
  <si>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</si>
  <si>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</si>
  <si>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</si>
  <si>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</si>
  <si>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</si>
  <si>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</si>
  <si>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</si>
  <si>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</si>
  <si>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</si>
  <si>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</si>
  <si>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</si>
  <si>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</si>
  <si>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</si>
  <si>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</si>
  <si>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</si>
  <si>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</si>
  <si>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</si>
  <si>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</si>
  <si>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</si>
  <si>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</si>
  <si>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</si>
  <si>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</si>
  <si>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</si>
  <si>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</si>
  <si>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</si>
  <si>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</si>
  <si>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</si>
  <si>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</si>
  <si>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</si>
  <si>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</si>
  <si>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</si>
  <si>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</si>
  <si>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</si>
  <si>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</si>
  <si>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</si>
  <si>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</si>
  <si>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</si>
  <si>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</si>
  <si>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</si>
  <si>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</si>
  <si>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</si>
  <si>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</si>
  <si>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</si>
  <si>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</si>
  <si>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</si>
  <si>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</si>
  <si>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</si>
  <si>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</si>
  <si>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</si>
  <si>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</si>
  <si>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</si>
  <si>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</si>
  <si>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</si>
  <si>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</si>
  <si>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</si>
  <si>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</si>
  <si>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</si>
  <si>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</si>
  <si>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</si>
  <si>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</si>
  <si>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</si>
  <si>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</si>
  <si>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</si>
  <si>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</si>
  <si>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</si>
  <si>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</si>
  <si>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</si>
  <si>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</si>
  <si>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</si>
  <si>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</si>
  <si>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</si>
  <si>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</si>
  <si>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</si>
  <si>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</si>
  <si>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</si>
  <si>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</si>
  <si>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</si>
  <si>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</si>
  <si>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</si>
  <si>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</si>
  <si>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</si>
  <si>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</si>
  <si>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</si>
  <si>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</si>
  <si>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</si>
  <si>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</si>
  <si>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</si>
  <si>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</si>
  <si>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</si>
  <si>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</si>
  <si>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</si>
  <si>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</si>
  <si>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</si>
  <si>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</si>
  <si>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</si>
  <si>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</si>
  <si>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</si>
  <si>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</si>
  <si>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</si>
  <si>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</si>
  <si>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</si>
  <si>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</si>
  <si>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</si>
  <si>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</si>
  <si>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</si>
  <si>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</si>
  <si>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</si>
  <si>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</si>
  <si>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</si>
  <si>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</si>
  <si>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</si>
  <si>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</si>
  <si>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</si>
  <si>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</si>
  <si>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</si>
  <si>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</si>
  <si>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</si>
  <si>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</si>
  <si>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</si>
  <si>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</si>
  <si>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</si>
  <si>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</si>
  <si>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</si>
  <si>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</si>
  <si>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</si>
  <si>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</si>
  <si>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</si>
  <si>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</si>
  <si>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</si>
  <si>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</si>
  <si>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</si>
  <si>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</si>
  <si>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</si>
  <si>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</si>
  <si>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</si>
  <si>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</si>
  <si>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</si>
  <si>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</si>
  <si>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</si>
  <si>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</si>
  <si>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</si>
  <si>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</si>
  <si>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</si>
  <si>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</si>
  <si>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</si>
  <si>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</si>
  <si>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</si>
  <si>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</si>
  <si>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</si>
  <si>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</si>
  <si>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</si>
  <si>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</si>
  <si>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</si>
  <si>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</si>
  <si>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</si>
  <si>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</si>
  <si>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</si>
  <si>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</si>
  <si>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</si>
  <si>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</si>
  <si>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</si>
  <si>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</si>
  <si>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</si>
  <si>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</si>
  <si>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</si>
  <si>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</si>
  <si>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</si>
  <si>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</si>
  <si>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</si>
  <si>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</si>
  <si>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</si>
  <si>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</si>
  <si>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</si>
  <si>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</si>
  <si>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</si>
  <si>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</si>
  <si>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</si>
  <si>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</si>
  <si>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</si>
  <si>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</si>
  <si>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</si>
  <si>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</si>
  <si>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</si>
  <si>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</si>
  <si>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</si>
  <si>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</si>
  <si>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</si>
  <si>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</si>
  <si>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</si>
  <si>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</si>
  <si>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</si>
  <si>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</si>
  <si>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</si>
  <si>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</si>
  <si>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</si>
  <si>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</si>
  <si>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</si>
  <si>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</si>
  <si>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</si>
  <si>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</si>
  <si>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</si>
  <si>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</si>
  <si>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</si>
  <si>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</si>
  <si>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</si>
  <si>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</si>
  <si>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</si>
  <si>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</si>
  <si>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</si>
  <si>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</si>
  <si>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</si>
  <si>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</si>
  <si>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</si>
  <si>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</si>
  <si>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</si>
  <si>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</si>
  <si>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</si>
  <si>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</si>
  <si>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</si>
  <si>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</si>
  <si>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</si>
  <si>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</si>
  <si>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</si>
  <si>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</si>
  <si>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</si>
  <si>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</si>
  <si>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</si>
  <si>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</si>
  <si>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</si>
  <si>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</si>
  <si>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</si>
  <si>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</si>
  <si>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</si>
  <si>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</si>
  <si>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</si>
  <si>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</si>
  <si>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</si>
  <si>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</si>
  <si>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</si>
  <si>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</si>
  <si>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</si>
  <si>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</si>
  <si>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</si>
  <si>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</si>
  <si>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</si>
  <si>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</si>
  <si>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</si>
  <si>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</si>
  <si>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</si>
  <si>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</si>
  <si>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</si>
  <si>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</si>
  <si>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</si>
  <si>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</si>
  <si>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</si>
  <si>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</si>
  <si>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</si>
  <si>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</si>
  <si>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</si>
  <si>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</si>
  <si>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</si>
  <si>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</si>
  <si>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</si>
  <si>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</si>
  <si>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</si>
  <si>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</si>
  <si>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</si>
  <si>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</si>
  <si>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</si>
  <si>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</si>
  <si>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</si>
  <si>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</si>
  <si>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</si>
  <si>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</si>
  <si>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</si>
  <si>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</si>
  <si>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</si>
  <si>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</si>
  <si>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</si>
  <si>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</si>
  <si>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</si>
  <si>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</si>
  <si>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</si>
  <si>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</si>
  <si>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</si>
  <si>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</si>
  <si>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</si>
  <si>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</si>
  <si>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</si>
  <si>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</si>
  <si>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</si>
  <si>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</si>
  <si>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</si>
  <si>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</si>
  <si>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</si>
  <si>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</si>
  <si>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</si>
  <si>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</si>
  <si>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</si>
  <si>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</si>
  <si>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</si>
  <si>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</si>
  <si>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</si>
  <si>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</si>
  <si>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</si>
  <si>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</si>
  <si>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</si>
  <si>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</si>
  <si>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</si>
  <si>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</si>
  <si>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</si>
  <si>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</si>
  <si>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</si>
  <si>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</si>
  <si>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</si>
  <si>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</si>
  <si>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</si>
  <si>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</si>
  <si>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</si>
  <si>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</si>
  <si>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</si>
  <si>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</si>
  <si>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</si>
  <si>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</si>
  <si>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</si>
  <si>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</si>
  <si>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</si>
  <si>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</si>
  <si>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</si>
  <si>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</si>
  <si>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</si>
  <si>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</si>
  <si>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</si>
  <si>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</si>
  <si>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</si>
  <si>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</si>
  <si>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</si>
  <si>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</si>
  <si>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</si>
  <si>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</si>
  <si>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</si>
  <si>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</si>
  <si>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</si>
  <si>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</si>
  <si>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</si>
  <si>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</si>
  <si>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</si>
  <si>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</si>
  <si>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</si>
  <si>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</si>
  <si>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</si>
  <si>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</si>
  <si>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</si>
  <si>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</si>
  <si>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</si>
  <si>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</si>
  <si>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</si>
  <si>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</si>
  <si>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</si>
  <si>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</si>
  <si>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</si>
  <si>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</si>
  <si>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</si>
  <si>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</si>
  <si>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</si>
  <si>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</si>
  <si>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</si>
  <si>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</si>
  <si>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</si>
  <si>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</si>
  <si>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</si>
  <si>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</si>
  <si>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</si>
  <si>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</si>
  <si>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</si>
  <si>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</si>
  <si>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</si>
  <si>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</si>
  <si>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</si>
  <si>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</si>
  <si>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</si>
  <si>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</si>
  <si>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</si>
  <si>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</si>
  <si>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</si>
  <si>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</si>
  <si>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</si>
  <si>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</si>
  <si>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</si>
  <si>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</si>
  <si>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</si>
  <si>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</si>
  <si>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</si>
  <si>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</si>
  <si>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</si>
  <si>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</si>
  <si>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</si>
  <si>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</si>
  <si>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</si>
  <si>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</si>
  <si>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</si>
  <si>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</si>
  <si>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</si>
  <si>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</si>
  <si>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</si>
  <si>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</si>
  <si>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</si>
  <si>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</si>
  <si>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</si>
  <si>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</si>
  <si>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</si>
  <si>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</si>
  <si>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</si>
  <si>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</si>
  <si>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</si>
  <si>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</si>
  <si>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</si>
  <si>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</si>
  <si>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</si>
  <si>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</si>
  <si>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</si>
  <si>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</si>
  <si>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</si>
  <si>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</si>
  <si>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</si>
  <si>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</si>
  <si>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</si>
  <si>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</si>
  <si>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</si>
  <si>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</si>
  <si>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</si>
  <si>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</si>
  <si>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</si>
  <si>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</si>
  <si>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</si>
  <si>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</si>
  <si>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</si>
  <si>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</si>
  <si>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</si>
  <si>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</si>
  <si>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</si>
  <si>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</si>
  <si>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</si>
  <si>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</si>
  <si>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</si>
  <si>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</si>
  <si>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</si>
  <si>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</si>
  <si>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</si>
  <si>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</si>
  <si>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</si>
  <si>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</si>
  <si>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</si>
  <si>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</si>
  <si>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</si>
  <si>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</si>
  <si>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</si>
  <si>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</si>
  <si>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</si>
  <si>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</si>
  <si>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</si>
  <si>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</si>
  <si>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</si>
  <si>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</si>
  <si>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</si>
  <si>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</si>
  <si>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</si>
  <si>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</si>
  <si>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</si>
  <si>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</si>
  <si>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</si>
  <si>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</si>
  <si>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</si>
  <si>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</si>
  <si>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</si>
  <si>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</si>
  <si>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</si>
  <si>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</si>
  <si>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</si>
  <si>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</si>
  <si>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</si>
  <si>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</si>
  <si>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</si>
  <si>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</si>
  <si>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</si>
  <si>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</si>
  <si>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</si>
  <si>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</si>
  <si>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</si>
  <si>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</si>
  <si>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</si>
  <si>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</si>
  <si>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</si>
  <si>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</si>
  <si>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</si>
  <si>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</si>
  <si>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</si>
  <si>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</si>
  <si>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</si>
  <si>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</si>
  <si>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</si>
  <si>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</si>
  <si>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</si>
  <si>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</si>
  <si>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</si>
  <si>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</si>
  <si>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</si>
  <si>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</si>
  <si>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</si>
  <si>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</si>
  <si>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</si>
  <si>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</si>
  <si>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</si>
  <si>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</si>
  <si>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</si>
  <si>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</si>
  <si>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</si>
  <si>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</si>
  <si>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</si>
  <si>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</si>
  <si>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</si>
  <si>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</si>
  <si>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</si>
  <si>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</si>
  <si>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</si>
  <si>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</si>
  <si>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</si>
  <si>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</si>
  <si>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</si>
  <si>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</si>
  <si>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</si>
  <si>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</si>
  <si>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</si>
  <si>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</si>
  <si>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</si>
  <si>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</si>
  <si>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</si>
  <si>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</si>
  <si>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</si>
  <si>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</si>
  <si>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</si>
  <si>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</si>
  <si>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</si>
  <si>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</si>
  <si>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</si>
  <si>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</si>
  <si>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</si>
  <si>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</si>
  <si>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</si>
  <si>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</si>
  <si>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</si>
  <si>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</si>
  <si>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</si>
  <si>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</si>
  <si>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</si>
  <si>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</si>
  <si>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</si>
  <si>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</si>
  <si>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</si>
  <si>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</si>
  <si>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</si>
  <si>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</si>
  <si>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</si>
  <si>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</si>
  <si>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</si>
  <si>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</si>
  <si>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</si>
  <si>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</si>
  <si>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</si>
  <si>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</si>
  <si>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</si>
  <si>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</si>
  <si>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</si>
  <si>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</si>
  <si>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</si>
  <si>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</si>
  <si>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</si>
  <si>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</si>
  <si>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</si>
  <si>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</si>
  <si>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</si>
  <si>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</si>
  <si>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</si>
  <si>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</si>
  <si>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</si>
  <si>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</si>
  <si>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</si>
  <si>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</si>
  <si>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</si>
  <si>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</si>
  <si>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</si>
  <si>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</si>
  <si>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</si>
  <si>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</si>
  <si>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</si>
  <si>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</si>
  <si>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</si>
  <si>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</si>
  <si>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</si>
  <si>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</si>
  <si>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</si>
  <si>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</si>
  <si>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</si>
  <si>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</si>
  <si>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</si>
  <si>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</si>
  <si>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</si>
  <si>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</si>
  <si>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</si>
  <si>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</si>
  <si>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</si>
  <si>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</si>
  <si>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</si>
  <si>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</si>
  <si>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</si>
  <si>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</si>
  <si>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</si>
  <si>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</si>
  <si>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</si>
  <si>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</si>
  <si>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</si>
  <si>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</si>
  <si>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</si>
  <si>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</si>
  <si>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</si>
  <si>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</si>
  <si>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</si>
  <si>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</si>
  <si>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</si>
  <si>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</si>
  <si>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</si>
  <si>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</si>
  <si>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</si>
  <si>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</si>
  <si>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</si>
  <si>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</si>
  <si>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</si>
  <si>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</si>
  <si>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</si>
  <si>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</si>
  <si>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</si>
  <si>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</si>
  <si>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</si>
  <si>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</si>
  <si>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</si>
  <si>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</si>
  <si>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</si>
  <si>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</si>
  <si>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</si>
  <si>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</si>
  <si>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</si>
  <si>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</si>
  <si>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</si>
  <si>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</si>
  <si>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</si>
  <si>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</si>
  <si>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</si>
  <si>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</si>
  <si>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</si>
  <si>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</si>
  <si>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</si>
  <si>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</si>
  <si>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</si>
  <si>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</si>
  <si>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</si>
  <si>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</si>
  <si>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</si>
  <si>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</si>
  <si>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</si>
  <si>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</si>
  <si>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</si>
  <si>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</si>
  <si>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</si>
  <si>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</si>
  <si>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</si>
  <si>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</si>
  <si>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</si>
  <si>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</si>
  <si>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</si>
  <si>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</si>
  <si>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</si>
  <si>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</si>
  <si>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</si>
  <si>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</si>
  <si>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</si>
  <si>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</si>
  <si>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</si>
  <si>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</si>
  <si>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</si>
  <si>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</si>
  <si>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</si>
  <si>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</si>
  <si>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</si>
  <si>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</si>
  <si>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</si>
  <si>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</si>
  <si>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</si>
  <si>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</si>
  <si>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</si>
  <si>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</si>
  <si>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</si>
  <si>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</si>
  <si>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</si>
  <si>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</si>
  <si>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</si>
  <si>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</si>
  <si>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</si>
  <si>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</si>
  <si>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</si>
  <si>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</si>
  <si>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</si>
  <si>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</si>
  <si>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</si>
  <si>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</si>
  <si>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</si>
  <si>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</si>
  <si>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</si>
  <si>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</si>
  <si>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</si>
  <si>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</si>
  <si>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</si>
  <si>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</si>
  <si>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</si>
  <si>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</si>
  <si>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</si>
  <si>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</si>
  <si>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</si>
  <si>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</si>
  <si>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</si>
  <si>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</si>
  <si>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</si>
  <si>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</si>
  <si>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</si>
  <si>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</si>
  <si>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</si>
  <si>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</si>
  <si>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</si>
  <si>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</si>
  <si>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</si>
  <si>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</si>
  <si>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</si>
  <si>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</si>
  <si>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</si>
  <si>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</si>
  <si>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</si>
  <si>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</si>
  <si>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</si>
  <si>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</si>
  <si>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</si>
  <si>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</si>
  <si>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</si>
  <si>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</si>
  <si>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</si>
  <si>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</si>
  <si>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</si>
  <si>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</si>
  <si>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</si>
  <si>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</si>
  <si>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</si>
  <si>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</si>
  <si>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</si>
  <si>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</si>
  <si>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</si>
  <si>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</si>
  <si>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</si>
  <si>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</si>
  <si>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</si>
  <si>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</si>
  <si>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</si>
  <si>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</si>
  <si>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</si>
  <si>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</si>
  <si>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</si>
  <si>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</si>
  <si>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</si>
  <si>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</si>
  <si>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</si>
  <si>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</si>
  <si>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</si>
  <si>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</si>
  <si>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</si>
  <si>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</si>
  <si>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</si>
  <si>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</si>
  <si>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</si>
  <si>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</si>
  <si>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</si>
  <si>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</si>
  <si>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</si>
  <si>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</si>
  <si>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</si>
  <si>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</si>
  <si>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</si>
  <si>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</si>
  <si>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</si>
  <si>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</si>
  <si>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</si>
  <si>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</si>
  <si>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</si>
  <si>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</si>
  <si>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</si>
  <si>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</si>
  <si>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</si>
  <si>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</si>
  <si>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</si>
  <si>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</si>
  <si>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</si>
  <si>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</si>
  <si>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</si>
  <si>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</si>
  <si>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</si>
  <si>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</si>
  <si>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</si>
  <si>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</si>
  <si>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</si>
  <si>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</si>
  <si>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</si>
  <si>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</si>
  <si>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</si>
  <si>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</si>
  <si>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</si>
  <si>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</si>
  <si>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</si>
  <si>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</si>
  <si>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</si>
  <si>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</si>
  <si>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</si>
  <si>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</si>
  <si>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</si>
  <si>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</si>
  <si>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</si>
  <si>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</si>
  <si>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</si>
  <si>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</si>
  <si>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</si>
  <si>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</si>
  <si>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</si>
  <si>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</si>
  <si>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</si>
  <si>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</si>
  <si>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</si>
  <si>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</si>
  <si>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</si>
  <si>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</si>
  <si>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</si>
  <si>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</si>
  <si>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</si>
  <si>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</si>
  <si>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</si>
  <si>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</si>
  <si>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</si>
  <si>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</si>
  <si>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</si>
  <si>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</si>
  <si>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</si>
  <si>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</si>
  <si>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</si>
  <si>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</si>
  <si>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</si>
  <si>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</si>
  <si>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</si>
  <si>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</si>
  <si>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</si>
  <si>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</si>
  <si>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</si>
  <si>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</si>
  <si>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</si>
  <si>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</si>
  <si>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</si>
  <si>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</si>
  <si>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</si>
  <si>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</si>
  <si>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</si>
  <si>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</si>
  <si>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</si>
  <si>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</si>
  <si>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</si>
  <si>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</si>
  <si>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</si>
  <si>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</si>
  <si>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</si>
  <si>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</si>
  <si>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</si>
  <si>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</si>
  <si>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</si>
  <si>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</si>
  <si>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</si>
  <si>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</si>
  <si>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</si>
  <si>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</si>
  <si>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</si>
  <si>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</si>
  <si>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</si>
  <si>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</si>
  <si>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</si>
  <si>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</si>
  <si>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</si>
  <si>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</si>
  <si>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</si>
  <si>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</si>
  <si>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</si>
  <si>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</si>
  <si>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</si>
  <si>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</si>
  <si>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</si>
  <si>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</si>
  <si>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</si>
  <si>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</si>
  <si>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</si>
  <si>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</si>
  <si>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</si>
  <si>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</si>
  <si>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</si>
  <si>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</si>
  <si>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</si>
  <si>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</si>
  <si>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</si>
  <si>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</si>
  <si>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</si>
  <si>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</si>
  <si>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</si>
  <si>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</si>
  <si>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</si>
  <si>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</si>
  <si>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</si>
  <si>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</si>
  <si>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</si>
  <si>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</si>
  <si>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</si>
  <si>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</si>
  <si>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</si>
  <si>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</si>
  <si>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</si>
  <si>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</si>
  <si>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</si>
  <si>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</si>
  <si>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</si>
  <si>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</si>
  <si>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</si>
  <si>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</si>
  <si>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</si>
  <si>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</si>
  <si>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</si>
  <si>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</si>
  <si>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</si>
  <si>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</si>
  <si>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</si>
  <si>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</si>
  <si>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</si>
  <si>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</si>
  <si>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</si>
  <si>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</si>
  <si>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</si>
  <si>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</si>
  <si>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</si>
  <si>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</si>
  <si>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</si>
  <si>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</si>
  <si>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</si>
  <si>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</si>
  <si>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</si>
  <si>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</si>
  <si>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</si>
  <si>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</si>
  <si>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</si>
  <si>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</si>
  <si>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</si>
  <si>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</si>
  <si>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</si>
  <si>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</si>
  <si>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</si>
  <si>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</si>
  <si>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</si>
  <si>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</si>
  <si>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</si>
  <si>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</si>
  <si>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</si>
  <si>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</si>
  <si>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</si>
  <si>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</si>
  <si>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</si>
  <si>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</si>
  <si>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</si>
  <si>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</si>
  <si>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</si>
  <si>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</si>
  <si>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</si>
  <si>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</si>
  <si>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</si>
  <si>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</si>
  <si>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</si>
  <si>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</si>
  <si>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</si>
  <si>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</si>
  <si>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</si>
  <si>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</si>
  <si>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</si>
  <si>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</si>
  <si>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</si>
  <si>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</si>
  <si>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</si>
  <si>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</si>
  <si>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</si>
  <si>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</si>
  <si>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</si>
  <si>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</si>
  <si>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</si>
  <si>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</si>
  <si>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</si>
  <si>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</si>
  <si>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</si>
  <si>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</si>
  <si>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</si>
  <si>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</si>
  <si>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</si>
  <si>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</si>
  <si>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</si>
  <si>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</si>
  <si>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</si>
  <si>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</si>
  <si>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</si>
  <si>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</si>
  <si>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</si>
  <si>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</si>
  <si>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</si>
  <si>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</si>
  <si>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</si>
  <si>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</si>
  <si>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</si>
  <si>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</si>
  <si>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</si>
  <si>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</si>
  <si>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</si>
  <si>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</si>
  <si>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</si>
  <si>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</si>
  <si>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</si>
  <si>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</si>
  <si>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</si>
  <si>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</si>
  <si>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</si>
  <si>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</si>
  <si>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</si>
  <si>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</si>
  <si>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</si>
  <si>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</si>
  <si>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</si>
  <si>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</si>
  <si>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</si>
  <si>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</si>
  <si>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</si>
  <si>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</si>
  <si>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</si>
  <si>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</si>
  <si>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</si>
  <si>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</si>
  <si>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</si>
  <si>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</si>
  <si>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</si>
  <si>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</si>
  <si>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</si>
  <si>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</si>
  <si>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</si>
  <si>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</si>
  <si>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</si>
  <si>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</si>
  <si>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</si>
  <si>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</si>
  <si>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</si>
  <si>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</si>
  <si>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</si>
  <si>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</si>
  <si>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</si>
  <si>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</si>
  <si>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</si>
  <si>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</si>
  <si>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</si>
  <si>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</si>
  <si>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</si>
  <si>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</si>
  <si>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</si>
  <si>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</si>
  <si>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</si>
  <si>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</si>
  <si>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</si>
  <si>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</si>
  <si>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</si>
  <si>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</si>
  <si>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</si>
  <si>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</si>
  <si>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</si>
  <si>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</si>
  <si>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</si>
  <si>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</si>
  <si>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</si>
  <si>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</si>
  <si>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</si>
  <si>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</si>
  <si>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</si>
  <si>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</si>
  <si>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</si>
  <si>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</si>
  <si>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</si>
  <si>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</si>
  <si>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</si>
  <si>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</si>
  <si>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</si>
  <si>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</si>
  <si>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</si>
  <si>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</si>
  <si>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</si>
  <si>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</si>
  <si>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</si>
  <si>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</si>
  <si>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</si>
  <si>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</si>
  <si>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</si>
  <si>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</si>
  <si>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</si>
  <si>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</si>
  <si>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</si>
  <si>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</si>
  <si>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</si>
  <si>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</si>
  <si>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</si>
  <si>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</si>
  <si>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</si>
  <si>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</si>
  <si>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</si>
  <si>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</si>
  <si>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</si>
  <si>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</si>
  <si>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</si>
  <si>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</si>
  <si>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</si>
  <si>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</si>
  <si>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</si>
  <si>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</si>
  <si>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</si>
  <si>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</si>
  <si>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</si>
  <si>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</si>
  <si>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</si>
  <si>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</si>
  <si>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</si>
  <si>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</si>
  <si>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</si>
  <si>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</si>
  <si>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</si>
  <si>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</si>
  <si>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</si>
  <si>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</si>
  <si>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</si>
  <si>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</si>
  <si>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</si>
  <si>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</si>
  <si>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</si>
  <si>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</si>
  <si>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</si>
  <si>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</si>
  <si>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</si>
  <si>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</si>
  <si>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</si>
  <si>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</si>
  <si>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</si>
  <si>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</si>
  <si>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</si>
  <si>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</si>
  <si>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</si>
  <si>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</si>
  <si>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</si>
  <si>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</si>
  <si>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</si>
  <si>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</si>
  <si>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</si>
  <si>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</si>
  <si>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</si>
  <si>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</si>
  <si>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</si>
  <si>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</si>
  <si>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</si>
  <si>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</si>
  <si>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</si>
  <si>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</si>
  <si>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</si>
  <si>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</si>
  <si>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</si>
  <si>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</si>
  <si>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</si>
  <si>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</si>
  <si>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</si>
  <si>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</si>
  <si>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</si>
  <si>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</si>
  <si>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</si>
  <si>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</si>
  <si>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</si>
  <si>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</si>
  <si>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</si>
  <si>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</si>
  <si>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</si>
  <si>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</si>
  <si>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</si>
  <si>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</si>
  <si>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</si>
  <si>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</si>
  <si>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</si>
  <si>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</si>
  <si>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</si>
  <si>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</si>
  <si>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</si>
  <si>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</si>
  <si>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</si>
  <si>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</si>
  <si>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</si>
  <si>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</si>
  <si>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</si>
  <si>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</si>
  <si>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</si>
  <si>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</si>
  <si>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</si>
  <si>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</si>
  <si>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</si>
  <si>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</si>
  <si>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</si>
  <si>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</si>
  <si>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</si>
  <si>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</si>
  <si>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</si>
  <si>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</si>
  <si>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</si>
  <si>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</si>
  <si>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</si>
  <si>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</si>
  <si>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</si>
  <si>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</si>
  <si>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</si>
  <si>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</si>
  <si>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</si>
  <si>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</si>
  <si>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</si>
  <si>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</si>
  <si>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</si>
  <si>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</si>
  <si>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</si>
  <si>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</si>
  <si>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</si>
  <si>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</si>
  <si>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</si>
  <si>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</si>
  <si>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</si>
  <si>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</si>
  <si>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</si>
  <si>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</si>
  <si>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</si>
  <si>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</si>
  <si>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</si>
  <si>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</si>
  <si>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</si>
  <si>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</si>
  <si>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</si>
  <si>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</si>
  <si>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</si>
  <si>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</si>
  <si>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</si>
  <si>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</si>
  <si>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</si>
  <si>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</si>
  <si>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</si>
  <si>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</si>
  <si>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</si>
  <si>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</si>
  <si>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</si>
  <si>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</si>
  <si>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</si>
  <si>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</si>
  <si>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</si>
  <si>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</si>
  <si>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</si>
  <si>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</si>
  <si>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</si>
  <si>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</si>
  <si>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</si>
  <si>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</si>
  <si>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</si>
  <si>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</si>
  <si>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</si>
  <si>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</si>
  <si>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</si>
  <si>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</si>
  <si>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</si>
  <si>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</si>
  <si>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</si>
  <si>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</si>
  <si>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</si>
  <si>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</si>
  <si>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</si>
  <si>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</si>
  <si>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</si>
  <si>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</si>
  <si>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</si>
  <si>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</si>
  <si>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</si>
  <si>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</si>
  <si>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</si>
  <si>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</si>
  <si>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</si>
  <si>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</si>
  <si>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</si>
  <si>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</si>
  <si>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</si>
  <si>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</si>
  <si>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</si>
  <si>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</si>
  <si>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</si>
  <si>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</si>
  <si>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</si>
  <si>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</si>
  <si>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</si>
  <si>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</si>
  <si>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</si>
  <si>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</si>
  <si>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</si>
  <si>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</si>
  <si>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</si>
  <si>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</si>
  <si>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</si>
  <si>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</si>
  <si>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</si>
  <si>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</si>
  <si>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</si>
  <si>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</si>
  <si>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</si>
  <si>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</si>
  <si>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</si>
  <si>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</si>
  <si>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</si>
  <si>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</si>
  <si>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</si>
  <si>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</si>
  <si>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</si>
  <si>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</si>
  <si>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</si>
  <si>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</si>
  <si>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</si>
  <si>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</si>
  <si>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</si>
  <si>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</si>
  <si>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</si>
  <si>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</si>
  <si>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</si>
  <si>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</si>
  <si>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</si>
  <si>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</si>
  <si>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</si>
  <si>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</si>
  <si>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</si>
  <si>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</si>
  <si>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</si>
  <si>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</si>
  <si>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</si>
  <si>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</si>
  <si>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</si>
  <si>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</si>
  <si>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</si>
  <si>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</si>
  <si>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</si>
  <si>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</si>
  <si>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</si>
  <si>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</si>
  <si>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</si>
  <si>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</si>
  <si>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</si>
  <si>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</si>
  <si>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</si>
  <si>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</si>
  <si>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</si>
  <si>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</si>
  <si>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</si>
  <si>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</si>
  <si>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</si>
  <si>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</si>
  <si>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</si>
  <si>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</si>
  <si>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</si>
  <si>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</si>
  <si>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</si>
  <si>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</si>
  <si>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</si>
  <si>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</si>
  <si>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</si>
  <si>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</si>
  <si>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</si>
  <si>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</si>
  <si>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</si>
  <si>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</si>
  <si>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</si>
  <si>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</si>
  <si>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</si>
  <si>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</si>
  <si>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</si>
  <si>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</si>
  <si>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</si>
  <si>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</si>
  <si>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</si>
  <si>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</si>
  <si>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</si>
  <si>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</si>
  <si>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</si>
  <si>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</si>
  <si>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</si>
  <si>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</si>
  <si>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</si>
  <si>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</si>
  <si>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</si>
  <si>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</si>
  <si>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</si>
  <si>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</si>
  <si>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</si>
  <si>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</si>
  <si>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</si>
  <si>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</si>
  <si>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</si>
  <si>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</si>
  <si>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</si>
  <si>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</si>
  <si>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</si>
  <si>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</si>
  <si>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</si>
  <si>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</si>
  <si>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</si>
  <si>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</si>
  <si>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</si>
  <si>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</si>
  <si>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</si>
  <si>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</si>
  <si>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</si>
  <si>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</si>
  <si>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</si>
  <si>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</si>
  <si>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</si>
  <si>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</si>
  <si>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</si>
  <si>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</si>
  <si>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</si>
  <si>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</si>
  <si>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</si>
  <si>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</si>
  <si>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</si>
  <si>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</si>
  <si>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</si>
  <si>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</si>
  <si>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</si>
  <si>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</si>
  <si>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</si>
  <si>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</si>
  <si>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</si>
  <si>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</si>
  <si>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</si>
  <si>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</si>
  <si>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</si>
  <si>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</si>
  <si>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</si>
  <si>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</si>
  <si>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</si>
  <si>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</si>
  <si>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</si>
  <si>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</si>
  <si>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</si>
  <si>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</si>
  <si>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</si>
  <si>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</si>
  <si>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</si>
  <si>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</si>
  <si>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</si>
  <si>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</si>
  <si>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</si>
  <si>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</si>
  <si>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</si>
  <si>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</si>
  <si>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</si>
  <si>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</si>
  <si>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</si>
  <si>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</si>
  <si>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</si>
  <si>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</si>
  <si>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</si>
  <si>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</si>
  <si>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</si>
  <si>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</si>
  <si>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</si>
  <si>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</si>
  <si>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</si>
  <si>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</si>
  <si>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</si>
  <si>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</si>
  <si>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</si>
  <si>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</si>
  <si>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</si>
  <si>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</si>
  <si>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</si>
  <si>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</si>
  <si>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</si>
  <si>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</si>
  <si>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</si>
  <si>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</si>
  <si>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</si>
  <si>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</si>
  <si>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</si>
  <si>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</si>
  <si>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</si>
  <si>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</si>
  <si>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</si>
  <si>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</si>
  <si>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</si>
  <si>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</si>
  <si>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</si>
  <si>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</si>
  <si>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</si>
  <si>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</si>
  <si>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</si>
  <si>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</si>
  <si>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</si>
  <si>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</si>
  <si>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</si>
  <si>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</si>
  <si>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</si>
  <si>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</si>
  <si>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</si>
  <si>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</si>
  <si>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</si>
  <si>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</si>
  <si>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</si>
  <si>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</si>
  <si>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</si>
  <si>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</si>
  <si>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</si>
  <si>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</si>
  <si>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</si>
  <si>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</si>
  <si>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</si>
  <si>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</si>
  <si>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</si>
  <si>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</si>
  <si>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</si>
  <si>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</si>
  <si>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</si>
  <si>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</si>
  <si>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</si>
  <si>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</si>
  <si>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</si>
  <si>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</si>
  <si>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</si>
  <si>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</si>
  <si>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</si>
  <si>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</si>
  <si>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</si>
  <si>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</si>
  <si>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</si>
  <si>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</si>
  <si>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</si>
  <si>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</si>
  <si>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</si>
  <si>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</si>
  <si>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</si>
  <si>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</si>
  <si>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</si>
  <si>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</si>
  <si>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</si>
  <si>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</si>
  <si>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</si>
  <si>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</si>
  <si>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</si>
  <si>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</si>
  <si>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</si>
  <si>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</si>
  <si>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</si>
  <si>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</si>
  <si>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</si>
  <si>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</si>
  <si>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</si>
  <si>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</si>
  <si>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</si>
  <si>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</si>
  <si>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</si>
  <si>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</si>
  <si>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</si>
  <si>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</si>
  <si>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</si>
  <si>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</si>
  <si>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</si>
  <si>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</si>
  <si>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</si>
  <si>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</si>
  <si>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</si>
  <si>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</si>
  <si>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</si>
  <si>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</si>
  <si>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</si>
  <si>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</si>
  <si>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</si>
  <si>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</si>
  <si>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</si>
  <si>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</si>
  <si>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</si>
  <si>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</si>
  <si>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</si>
  <si>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</si>
  <si>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</si>
  <si>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</si>
  <si>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</si>
  <si>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</si>
  <si>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</si>
  <si>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</si>
  <si>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</si>
  <si>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</si>
  <si>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</si>
  <si>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</si>
  <si>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</si>
  <si>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</si>
  <si>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</si>
  <si>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</si>
  <si>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</si>
  <si>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</si>
  <si>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</si>
  <si>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</si>
  <si>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</si>
  <si>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</si>
  <si>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</si>
  <si>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</si>
  <si>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</si>
  <si>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</si>
  <si>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</si>
  <si>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</si>
  <si>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</si>
  <si>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</si>
  <si>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</si>
  <si>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</si>
  <si>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</si>
  <si>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</si>
  <si>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</si>
  <si>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</si>
  <si>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</si>
  <si>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</si>
  <si>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</si>
  <si>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</si>
  <si>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</si>
  <si>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</si>
  <si>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</si>
  <si>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</si>
  <si>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</si>
  <si>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</si>
  <si>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</si>
  <si>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</si>
  <si>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</si>
  <si>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</si>
  <si>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</si>
  <si>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</si>
  <si>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</si>
  <si>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</si>
  <si>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</si>
  <si>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</si>
  <si>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</si>
  <si>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</si>
  <si>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</si>
  <si>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</si>
  <si>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</si>
  <si>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</si>
  <si>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</si>
  <si>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</si>
  <si>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</si>
  <si>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</si>
  <si>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</si>
  <si>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</si>
  <si>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</si>
  <si>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</si>
  <si>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</si>
  <si>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</si>
  <si>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</si>
  <si>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</si>
  <si>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</si>
  <si>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</si>
  <si>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</si>
  <si>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</si>
  <si>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</si>
  <si>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</si>
  <si>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</si>
  <si>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</si>
  <si>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</si>
  <si>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</si>
  <si>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</si>
  <si>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</si>
  <si>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</si>
  <si>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</si>
  <si>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</si>
  <si>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</si>
  <si>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</si>
  <si>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</si>
  <si>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</si>
  <si>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</si>
  <si>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</si>
  <si>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</si>
  <si>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</si>
  <si>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</si>
  <si>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</si>
  <si>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</si>
  <si>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</si>
  <si>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</si>
  <si>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</si>
  <si>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</si>
  <si>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</si>
  <si>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</si>
  <si>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</si>
  <si>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</si>
  <si>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</si>
  <si>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</si>
  <si>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</si>
  <si>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</si>
  <si>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</si>
  <si>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</si>
  <si>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</si>
  <si>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</si>
  <si>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</si>
  <si>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</si>
  <si>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</si>
  <si>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</si>
  <si>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</si>
  <si>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</si>
  <si>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</si>
  <si>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</si>
  <si>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</si>
  <si>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</si>
  <si>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</si>
  <si>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</si>
  <si>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</si>
  <si>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</si>
  <si>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</si>
  <si>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</si>
  <si>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</si>
  <si>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</si>
  <si>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</si>
  <si>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</si>
  <si>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</si>
  <si>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</si>
  <si>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</si>
  <si>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</si>
  <si>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</si>
  <si>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</si>
  <si>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</si>
  <si>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</si>
  <si>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</si>
  <si>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</si>
  <si>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</si>
  <si>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</si>
  <si>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</si>
  <si>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</si>
  <si>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</si>
  <si>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</si>
  <si>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</si>
  <si>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</si>
  <si>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</si>
  <si>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</si>
  <si>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</si>
  <si>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</si>
  <si>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</si>
  <si>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</si>
  <si>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</si>
  <si>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</si>
  <si>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</si>
  <si>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</si>
  <si>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</si>
  <si>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</si>
  <si>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</si>
  <si>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</si>
  <si>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</si>
  <si>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</si>
  <si>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</si>
  <si>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</si>
  <si>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</si>
  <si>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</si>
  <si>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</si>
  <si>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</si>
  <si>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</si>
  <si>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</si>
  <si>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</si>
  <si>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</si>
  <si>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</si>
  <si>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</si>
  <si>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</si>
  <si>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</si>
  <si>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</si>
  <si>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</si>
  <si>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</si>
  <si>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</si>
  <si>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</si>
  <si>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</si>
  <si>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</si>
  <si>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</si>
  <si>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</si>
  <si>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</si>
  <si>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</si>
  <si>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</si>
  <si>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</si>
  <si>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</si>
  <si>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</si>
  <si>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</si>
  <si>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</si>
  <si>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</si>
  <si>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</si>
  <si>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</si>
  <si>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</si>
  <si>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</si>
  <si>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</si>
  <si>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</si>
  <si>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</si>
  <si>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</si>
  <si>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</si>
  <si>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</si>
  <si>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</si>
  <si>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</si>
  <si>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</si>
  <si>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</si>
  <si>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</si>
  <si>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</si>
  <si>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</si>
  <si>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</si>
  <si>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</si>
  <si>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</si>
  <si>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</si>
  <si>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</si>
  <si>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</si>
  <si>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</si>
  <si>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</si>
  <si>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</si>
  <si>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</si>
  <si>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</si>
  <si>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</si>
  <si>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</si>
  <si>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</si>
  <si>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</si>
  <si>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</si>
  <si>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</si>
  <si>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</si>
  <si>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</si>
  <si>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</si>
  <si>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</si>
  <si>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</si>
  <si>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</si>
  <si>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</si>
  <si>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</si>
  <si>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</si>
  <si>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</si>
  <si>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</si>
  <si>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</si>
  <si>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</si>
  <si>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</si>
  <si>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</si>
  <si>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</si>
  <si>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</si>
  <si>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</si>
  <si>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</si>
  <si>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</si>
  <si>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</si>
  <si>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</si>
  <si>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</si>
  <si>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</si>
  <si>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</si>
  <si>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</si>
  <si>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</si>
  <si>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</si>
  <si>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</si>
  <si>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</si>
  <si>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</si>
  <si>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</si>
  <si>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</si>
  <si>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</si>
  <si>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</si>
  <si>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</si>
  <si>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</si>
  <si>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</si>
  <si>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</si>
  <si>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</si>
  <si>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</si>
  <si>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</si>
  <si>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</si>
  <si>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</si>
  <si>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</si>
  <si>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</si>
  <si>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</si>
  <si>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</si>
  <si>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</si>
  <si>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</si>
  <si>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</si>
  <si>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</si>
  <si>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</si>
  <si>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</si>
  <si>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</si>
  <si>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</si>
  <si>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</si>
  <si>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</si>
  <si>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</si>
  <si>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</si>
  <si>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</si>
  <si>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</si>
  <si>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</si>
  <si>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</si>
  <si>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</si>
  <si>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</si>
  <si>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</si>
  <si>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</si>
  <si>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</si>
  <si>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</si>
  <si>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</si>
  <si>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</si>
  <si>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</si>
  <si>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</si>
  <si>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</si>
  <si>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</si>
  <si>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</si>
  <si>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</si>
  <si>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</si>
  <si>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</si>
  <si>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</si>
  <si>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</si>
  <si>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</si>
  <si>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</si>
  <si>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</si>
  <si>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</si>
  <si>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</si>
  <si>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</si>
  <si>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</si>
  <si>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</si>
  <si>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</si>
  <si>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</si>
  <si>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</si>
  <si>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</si>
  <si>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</si>
  <si>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</si>
  <si>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</si>
  <si>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</si>
  <si>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</si>
  <si>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</si>
  <si>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</si>
  <si>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</si>
  <si>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</si>
  <si>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</si>
  <si>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</si>
  <si>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</si>
  <si>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</si>
  <si>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</si>
  <si>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</si>
  <si>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</si>
  <si>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</si>
  <si>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</si>
  <si>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</si>
  <si>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</si>
  <si>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</si>
  <si>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</si>
  <si>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</si>
  <si>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</si>
  <si>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</si>
  <si>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</si>
  <si>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</si>
  <si>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</si>
  <si>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</si>
  <si>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</si>
  <si>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</si>
  <si>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</si>
  <si>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</si>
  <si>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</si>
  <si>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</si>
  <si>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</si>
  <si>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</si>
  <si>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</si>
  <si>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</si>
  <si>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</si>
  <si>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</si>
  <si>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</si>
  <si>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</si>
  <si>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</si>
  <si>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</si>
  <si>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</si>
  <si>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</si>
  <si>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</si>
  <si>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</si>
  <si>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</si>
  <si>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</si>
  <si>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</si>
  <si>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</si>
  <si>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</si>
  <si>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</si>
  <si>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</si>
  <si>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</si>
  <si>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</si>
  <si>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</si>
  <si>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</si>
  <si>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</si>
  <si>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</si>
  <si>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</si>
  <si>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</si>
  <si>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</si>
  <si>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</si>
  <si>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</si>
  <si>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</si>
  <si>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</si>
  <si>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</si>
  <si>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</si>
  <si>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</si>
  <si>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</si>
  <si>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</si>
  <si>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</si>
  <si>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</si>
  <si>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</si>
  <si>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</si>
  <si>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</si>
  <si>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</si>
  <si>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</si>
  <si>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</si>
  <si>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</si>
  <si>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</si>
  <si>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</si>
  <si>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</si>
  <si>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</si>
  <si>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</si>
  <si>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</si>
  <si>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</si>
  <si>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</si>
  <si>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</si>
  <si>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</si>
  <si>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</si>
  <si>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</si>
  <si>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</si>
  <si>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</si>
  <si>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</si>
  <si>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</si>
  <si>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</si>
  <si>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</si>
  <si>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</si>
  <si>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</si>
  <si>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</si>
  <si>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</si>
  <si>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</si>
  <si>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</si>
  <si>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</si>
  <si>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</si>
  <si>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</si>
  <si>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</si>
  <si>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</si>
  <si>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</si>
  <si>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</si>
  <si>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</si>
  <si>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</si>
  <si>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</si>
  <si>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</si>
  <si>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</si>
  <si>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</si>
  <si>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</si>
  <si>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</si>
  <si>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</si>
  <si>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</si>
  <si>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</si>
  <si>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</si>
  <si>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</si>
  <si>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</si>
  <si>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</si>
  <si>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</si>
  <si>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</si>
  <si>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</si>
  <si>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</si>
  <si>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</si>
  <si>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</si>
  <si>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</si>
  <si>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</si>
  <si>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</si>
  <si>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</si>
  <si>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</si>
  <si>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</si>
  <si>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</si>
  <si>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</si>
  <si>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</si>
  <si>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</si>
  <si>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</si>
  <si>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</si>
  <si>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</si>
  <si>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</si>
  <si>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</si>
  <si>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</si>
  <si>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</si>
  <si>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</si>
  <si>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</si>
  <si>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</si>
  <si>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</si>
  <si>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</si>
  <si>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</si>
  <si>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</si>
  <si>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</si>
  <si>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</si>
  <si>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</si>
  <si>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</si>
  <si>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</si>
  <si>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</si>
  <si>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</si>
  <si>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</si>
  <si>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</si>
  <si>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</si>
  <si>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</si>
  <si>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</si>
  <si>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</si>
  <si>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</si>
  <si>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</si>
  <si>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</si>
  <si>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</si>
  <si>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</si>
  <si>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</si>
  <si>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</si>
  <si>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</si>
  <si>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</si>
  <si>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</si>
  <si>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</si>
  <si>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</si>
  <si>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</si>
  <si>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</si>
  <si>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</si>
  <si>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</si>
  <si>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</si>
  <si>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</si>
  <si>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</si>
  <si>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</si>
  <si>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</si>
  <si>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</si>
  <si>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</si>
  <si>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</si>
  <si>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</si>
  <si>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</si>
  <si>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</si>
  <si>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</si>
  <si>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</si>
  <si>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</si>
  <si>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</si>
  <si>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</si>
  <si>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</si>
  <si>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</si>
  <si>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</si>
  <si>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</si>
  <si>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</si>
  <si>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</si>
  <si>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</si>
  <si>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</si>
  <si>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</si>
  <si>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</si>
  <si>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</si>
  <si>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</si>
  <si>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</si>
  <si>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</si>
  <si>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</si>
  <si>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</si>
  <si>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</si>
  <si>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</si>
  <si>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</si>
  <si>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</si>
  <si>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</si>
  <si>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</si>
  <si>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</si>
  <si>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</si>
  <si>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</si>
  <si>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</si>
  <si>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</si>
  <si>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</si>
  <si>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</si>
  <si>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</si>
  <si>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</si>
  <si>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</si>
  <si>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</si>
  <si>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</si>
  <si>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</si>
  <si>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</si>
  <si>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</si>
  <si>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</si>
  <si>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</si>
  <si>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</si>
  <si>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</si>
  <si>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</si>
  <si>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</si>
  <si>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</si>
  <si>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</si>
  <si>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</si>
  <si>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</si>
  <si>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</si>
  <si>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</si>
  <si>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</si>
  <si>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</si>
  <si>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</si>
  <si>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</si>
  <si>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</si>
  <si>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</si>
  <si>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</si>
  <si>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</si>
  <si>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</si>
  <si>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</si>
  <si>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</si>
  <si>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</si>
  <si>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</si>
  <si>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</si>
  <si>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</si>
  <si>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</si>
  <si>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</si>
  <si>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</si>
  <si>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</si>
  <si>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</si>
  <si>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</si>
  <si>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</si>
  <si>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</si>
  <si>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</si>
  <si>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</si>
  <si>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</si>
  <si>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</si>
  <si>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</si>
  <si>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</si>
  <si>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</si>
  <si>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</si>
  <si>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</si>
  <si>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</si>
  <si>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</si>
  <si>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</si>
  <si>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</si>
  <si>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</si>
  <si>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</si>
  <si>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</si>
  <si>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</si>
  <si>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</si>
  <si>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</si>
  <si>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</si>
  <si>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</si>
  <si>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</si>
  <si>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</si>
  <si>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</si>
  <si>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</si>
  <si>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</si>
  <si>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</si>
  <si>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</si>
  <si>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</si>
  <si>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</si>
  <si>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</si>
  <si>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</si>
  <si>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</si>
  <si>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</si>
  <si>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</si>
  <si>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</si>
  <si>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</si>
  <si>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</si>
  <si>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</si>
  <si>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</si>
  <si>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</si>
  <si>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</si>
  <si>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</si>
  <si>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</si>
  <si>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</si>
  <si>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</si>
  <si>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</si>
  <si>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</si>
  <si>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</si>
  <si>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</si>
  <si>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</si>
  <si>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</si>
  <si>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</si>
  <si>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</si>
  <si>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</si>
  <si>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</si>
  <si>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</si>
  <si>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</si>
  <si>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</si>
  <si>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</si>
  <si>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</si>
  <si>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</si>
  <si>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</si>
  <si>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</si>
  <si>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</si>
  <si>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</si>
  <si>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</si>
  <si>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</si>
  <si>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</si>
  <si>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</si>
  <si>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</si>
  <si>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</si>
  <si>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</si>
  <si>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</si>
  <si>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</si>
  <si>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</si>
  <si>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</si>
  <si>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</si>
  <si>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</si>
  <si>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</si>
  <si>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</si>
  <si>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</si>
  <si>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</si>
  <si>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</si>
  <si>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</si>
  <si>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</si>
  <si>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</si>
  <si>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</si>
  <si>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</si>
  <si>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</si>
  <si>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</si>
  <si>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</si>
  <si>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</si>
  <si>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</si>
  <si>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</si>
  <si>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</si>
  <si>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</si>
  <si>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</si>
  <si>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</si>
  <si>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</si>
  <si>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</si>
  <si>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</si>
  <si>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</si>
  <si>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</si>
  <si>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</si>
  <si>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</si>
  <si>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</si>
  <si>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</si>
  <si>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</si>
  <si>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</si>
  <si>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</si>
  <si>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</si>
  <si>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</si>
  <si>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</si>
  <si>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</si>
  <si>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</si>
  <si>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</si>
  <si>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</si>
  <si>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</si>
  <si>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</si>
  <si>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</si>
  <si>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</si>
  <si>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</si>
  <si>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</si>
  <si>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</si>
  <si>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</si>
  <si>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</si>
  <si>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</si>
  <si>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</si>
  <si>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</si>
  <si>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</si>
  <si>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</si>
  <si>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</si>
  <si>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</si>
  <si>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</si>
  <si>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</si>
  <si>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</si>
  <si>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</si>
  <si>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</si>
  <si>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</si>
  <si>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</si>
  <si>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</si>
  <si>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</si>
  <si>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</si>
  <si>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</si>
  <si>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</si>
  <si>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</si>
  <si>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</si>
  <si>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</si>
  <si>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</si>
  <si>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</si>
  <si>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</si>
  <si>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</si>
  <si>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</si>
  <si>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</si>
  <si>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</si>
  <si>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</si>
  <si>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</si>
  <si>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</si>
  <si>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</si>
  <si>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</si>
  <si>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</si>
  <si>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</si>
  <si>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</si>
  <si>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</si>
  <si>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</si>
  <si>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</si>
  <si>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</si>
  <si>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</si>
  <si>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</si>
  <si>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</si>
  <si>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</si>
  <si>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</si>
  <si>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</si>
  <si>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</si>
  <si>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</si>
  <si>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</si>
  <si>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</si>
  <si>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</si>
  <si>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</si>
  <si>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</si>
  <si>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</si>
  <si>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</si>
  <si>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</si>
  <si>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</si>
  <si>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</si>
  <si>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</si>
  <si>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</si>
  <si>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</si>
  <si>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</si>
  <si>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</si>
  <si>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</si>
  <si>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</si>
  <si>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</si>
  <si>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</si>
  <si>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</si>
  <si>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</si>
  <si>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</si>
  <si>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</si>
  <si>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</si>
  <si>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</si>
  <si>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</si>
  <si>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</si>
  <si>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</si>
  <si>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</si>
  <si>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</si>
  <si>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</si>
  <si>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</si>
  <si>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</si>
  <si>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</si>
  <si>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</si>
  <si>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</si>
  <si>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</si>
  <si>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</si>
  <si>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</si>
  <si>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</si>
  <si>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</si>
  <si>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</si>
  <si>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</si>
  <si>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</si>
  <si>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</si>
  <si>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</si>
  <si>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</si>
  <si>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</si>
  <si>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</si>
  <si>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</si>
  <si>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</si>
  <si>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</si>
  <si>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</si>
  <si>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</si>
  <si>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</si>
  <si>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</si>
  <si>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</si>
  <si>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</si>
  <si>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</si>
  <si>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</si>
  <si>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</si>
  <si>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</si>
  <si>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</si>
  <si>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</si>
  <si>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</si>
  <si>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</si>
  <si>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</si>
  <si>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</si>
  <si>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</si>
  <si>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</si>
  <si>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</si>
  <si>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</si>
  <si>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</si>
  <si>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</si>
  <si>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</si>
  <si>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</si>
  <si>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</si>
  <si>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</si>
  <si>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</si>
  <si>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</si>
  <si>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</si>
  <si>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</si>
  <si>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</si>
  <si>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</si>
  <si>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</si>
  <si>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</si>
  <si>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</si>
  <si>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</si>
  <si>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</si>
  <si>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</si>
  <si>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</si>
  <si>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</si>
  <si>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</si>
  <si>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</si>
  <si>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</si>
  <si>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</si>
  <si>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</si>
  <si>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</si>
  <si>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</si>
  <si>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</si>
  <si>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</si>
  <si>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</si>
  <si>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</si>
  <si>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</si>
  <si>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</si>
  <si>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</si>
  <si>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</si>
  <si>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</si>
  <si>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</si>
  <si>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</si>
  <si>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</si>
  <si>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</si>
  <si>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</si>
  <si>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</si>
  <si>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</si>
  <si>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</si>
  <si>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</si>
  <si>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</si>
  <si>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</si>
  <si>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</si>
  <si>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</si>
  <si>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</si>
  <si>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</si>
  <si>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</si>
  <si>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</si>
  <si>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</si>
  <si>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</si>
  <si>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</si>
  <si>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</si>
  <si>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</si>
  <si>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</si>
  <si>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</si>
  <si>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</si>
  <si>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</si>
  <si>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</si>
  <si>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</si>
  <si>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</si>
  <si>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</si>
  <si>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</si>
  <si>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</si>
  <si>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</si>
  <si>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</si>
  <si>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</si>
  <si>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</si>
  <si>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</si>
  <si>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</si>
  <si>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</si>
  <si>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</si>
  <si>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</si>
  <si>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</si>
  <si>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</si>
  <si>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</si>
  <si>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</si>
  <si>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</si>
  <si>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</si>
  <si>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</si>
  <si>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</si>
  <si>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</si>
  <si>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</si>
  <si>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</si>
  <si>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</si>
  <si>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</si>
  <si>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</si>
  <si>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</si>
  <si>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</si>
  <si>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</si>
  <si>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</si>
  <si>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</si>
  <si>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</si>
  <si>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</si>
  <si>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</si>
  <si>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</si>
  <si>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</si>
  <si>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</si>
  <si>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</si>
  <si>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</si>
  <si>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</si>
  <si>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</si>
  <si>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</si>
  <si>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</si>
  <si>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</si>
  <si>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</si>
  <si>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</si>
  <si>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</si>
  <si>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</si>
  <si>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</si>
  <si>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</si>
  <si>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</si>
  <si>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</si>
  <si>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</si>
  <si>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</si>
  <si>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</si>
  <si>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</si>
  <si>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</si>
  <si>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</si>
  <si>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</si>
  <si>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</si>
  <si>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</si>
  <si>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</si>
  <si>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</si>
  <si>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</si>
  <si>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</si>
  <si>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</si>
  <si>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</si>
  <si>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</si>
  <si>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</si>
  <si>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</si>
  <si>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</si>
  <si>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</si>
  <si>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</si>
  <si>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</si>
  <si>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</si>
  <si>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</si>
  <si>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</si>
  <si>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</si>
  <si>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</si>
  <si>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</si>
  <si>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</si>
  <si>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</si>
  <si>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</si>
  <si>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</si>
  <si>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</si>
  <si>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</si>
  <si>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</si>
  <si>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</si>
  <si>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</si>
  <si>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</si>
  <si>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</si>
  <si>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</si>
  <si>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</si>
  <si>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</si>
  <si>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</si>
  <si>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</si>
  <si>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</si>
  <si>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</si>
  <si>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</si>
  <si>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</si>
  <si>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</si>
  <si>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</si>
  <si>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</si>
  <si>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</si>
  <si>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</si>
  <si>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</si>
  <si>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</si>
  <si>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</si>
  <si>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</si>
  <si>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</si>
  <si>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</si>
  <si>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</si>
  <si>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</si>
  <si>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</si>
  <si>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</si>
  <si>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</si>
  <si>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</si>
  <si>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</si>
  <si>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</si>
  <si>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</si>
  <si>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</si>
  <si>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</si>
  <si>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</si>
  <si>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</si>
  <si>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</si>
  <si>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</si>
  <si>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</si>
  <si>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</si>
  <si>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</si>
  <si>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</si>
  <si>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</si>
  <si>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</si>
  <si>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</si>
  <si>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</si>
  <si>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</si>
  <si>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</si>
  <si>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</si>
  <si>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</si>
  <si>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</si>
  <si>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</si>
  <si>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</si>
  <si>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</si>
  <si>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</si>
  <si>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</si>
  <si>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</si>
  <si>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</si>
  <si>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</si>
  <si>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</si>
  <si>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</si>
  <si>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</si>
  <si>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</si>
  <si>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</si>
  <si>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</si>
  <si>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</si>
  <si>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</si>
  <si>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</si>
  <si>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</si>
  <si>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</si>
  <si>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</si>
  <si>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</si>
  <si>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</si>
  <si>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</si>
  <si>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</si>
  <si>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</si>
  <si>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</si>
  <si>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</si>
  <si>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</si>
  <si>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</si>
  <si>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</si>
  <si>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</si>
  <si>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</si>
  <si>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</si>
  <si>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</si>
  <si>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</si>
  <si>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</si>
  <si>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</si>
  <si>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</si>
  <si>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</si>
  <si>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</si>
  <si>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</si>
  <si>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</si>
  <si>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</si>
  <si>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</si>
  <si>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</si>
  <si>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</si>
  <si>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</si>
  <si>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</si>
  <si>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</si>
  <si>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</si>
  <si>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</si>
  <si>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</si>
  <si>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</si>
  <si>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</si>
  <si>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</si>
  <si>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</si>
  <si>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</si>
  <si>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</si>
  <si>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</si>
  <si>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</si>
  <si>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</si>
  <si>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</si>
  <si>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</si>
  <si>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</si>
  <si>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</si>
  <si>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</si>
  <si>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</si>
  <si>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</si>
  <si>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</si>
  <si>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</si>
  <si>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</si>
  <si>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</si>
  <si>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</si>
  <si>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</si>
  <si>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</si>
  <si>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</si>
  <si>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</si>
  <si>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</si>
  <si>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</si>
  <si>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</si>
  <si>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</si>
  <si>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</si>
  <si>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</si>
  <si>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</si>
  <si>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</si>
  <si>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</si>
  <si>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</si>
  <si>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</si>
  <si>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</si>
  <si>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</si>
  <si>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</si>
  <si>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</si>
  <si>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</si>
  <si>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</si>
  <si>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</si>
  <si>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</si>
  <si>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</si>
  <si>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</si>
  <si>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</si>
  <si>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</si>
  <si>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</si>
  <si>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</si>
  <si>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</si>
  <si>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</si>
  <si>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</si>
  <si>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</si>
  <si>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</si>
  <si>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</si>
  <si>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</si>
  <si>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</si>
  <si>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</si>
  <si>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</si>
  <si>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</si>
  <si>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</si>
  <si>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</si>
  <si>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</si>
  <si>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</si>
  <si>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</si>
  <si>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</si>
  <si>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</si>
  <si>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</si>
  <si>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</si>
  <si>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</si>
  <si>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</si>
  <si>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</si>
  <si>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</si>
  <si>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</si>
  <si>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</si>
  <si>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</si>
  <si>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</si>
  <si>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</si>
  <si>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</si>
  <si>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</si>
  <si>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</si>
  <si>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</si>
  <si>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</si>
  <si>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</si>
  <si>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</si>
  <si>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</si>
  <si>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</si>
  <si>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</si>
  <si>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</si>
  <si>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</si>
  <si>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</si>
  <si>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</si>
  <si>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</si>
  <si>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</si>
  <si>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</si>
  <si>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</si>
  <si>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</si>
  <si>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</si>
  <si>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</si>
  <si>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</si>
  <si>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</si>
  <si>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</si>
  <si>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</si>
  <si>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</si>
  <si>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</si>
  <si>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</si>
  <si>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</si>
  <si>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</si>
  <si>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</si>
  <si>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</si>
  <si>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</si>
  <si>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</si>
  <si>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</si>
  <si>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</si>
  <si>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</si>
  <si>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</si>
  <si>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</si>
  <si>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</si>
  <si>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</si>
  <si>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</si>
  <si>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</si>
  <si>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</si>
  <si>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</si>
  <si>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</si>
  <si>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</si>
  <si>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</si>
  <si>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</si>
  <si>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</si>
  <si>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</si>
  <si>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</si>
  <si>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</si>
  <si>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</si>
  <si>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</si>
  <si>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</si>
  <si>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</si>
  <si>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</si>
  <si>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</si>
  <si>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</si>
  <si>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</si>
  <si>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</si>
  <si>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</si>
  <si>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</si>
  <si>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</si>
  <si>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</si>
  <si>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</si>
  <si>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</si>
  <si>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</si>
  <si>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</si>
  <si>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</si>
  <si>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</si>
  <si>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</si>
  <si>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</si>
  <si>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</si>
  <si>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</si>
  <si>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</si>
  <si>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</si>
  <si>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</si>
  <si>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</si>
  <si>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</si>
  <si>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</si>
  <si>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</si>
  <si>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</si>
  <si>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</si>
  <si>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</si>
  <si>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</si>
  <si>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</si>
  <si>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</si>
  <si>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</si>
  <si>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</si>
  <si>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</si>
  <si>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</si>
  <si>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</si>
  <si>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</si>
  <si>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</si>
  <si>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</si>
  <si>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</si>
  <si>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</si>
  <si>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</si>
  <si>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</si>
  <si>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</si>
  <si>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</si>
  <si>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</si>
  <si>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</si>
  <si>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</si>
  <si>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</si>
  <si>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</si>
  <si>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</si>
  <si>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</si>
  <si>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</si>
  <si>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</si>
  <si>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</si>
  <si>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</si>
  <si>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</si>
  <si>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</si>
  <si>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</si>
  <si>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</si>
  <si>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</si>
  <si>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</si>
  <si>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</si>
  <si>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</si>
  <si>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</si>
  <si>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</si>
  <si>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</si>
  <si>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</si>
  <si>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</si>
  <si>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</si>
  <si>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</si>
  <si>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</si>
  <si>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</si>
  <si>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</si>
  <si>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</si>
  <si>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</si>
  <si>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</si>
  <si>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</si>
  <si>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</si>
  <si>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</si>
  <si>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</si>
  <si>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</si>
  <si>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</si>
  <si>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</si>
  <si>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</si>
  <si>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</si>
  <si>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</si>
  <si>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</si>
  <si>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</si>
  <si>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</si>
  <si>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</si>
  <si>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</si>
  <si>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</si>
  <si>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</si>
  <si>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</si>
  <si>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</si>
  <si>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</si>
  <si>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</si>
  <si>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</si>
  <si>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</si>
  <si>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</si>
  <si>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</si>
  <si>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</si>
  <si>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</si>
  <si>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</si>
  <si>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</si>
  <si>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</si>
  <si>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</si>
  <si>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</si>
  <si>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</si>
  <si>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</si>
  <si>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</si>
  <si>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</si>
  <si>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</si>
  <si>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</si>
  <si>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</si>
  <si>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</si>
  <si>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</si>
  <si>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</si>
  <si>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</si>
  <si>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</si>
  <si>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</si>
  <si>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</si>
  <si>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</si>
  <si>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</si>
  <si>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</si>
  <si>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</si>
  <si>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</si>
  <si>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</si>
  <si>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</si>
  <si>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</si>
  <si>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</si>
  <si>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</si>
  <si>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</si>
  <si>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</si>
  <si>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</si>
  <si>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</si>
  <si>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</si>
  <si>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</si>
  <si>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</si>
  <si>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</si>
  <si>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</si>
  <si>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</si>
  <si>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</si>
  <si>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</si>
  <si>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</si>
  <si>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</si>
  <si>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</si>
  <si>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</si>
  <si>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</si>
  <si>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</si>
  <si>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</si>
  <si>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</si>
  <si>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</si>
  <si>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</si>
  <si>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</si>
  <si>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</si>
  <si>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</si>
  <si>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</si>
  <si>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</si>
  <si>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</si>
  <si>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</si>
  <si>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</si>
  <si>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</si>
  <si>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</si>
  <si>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</si>
  <si>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</si>
  <si>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</si>
  <si>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</si>
  <si>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</si>
  <si>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</si>
  <si>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</si>
  <si>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</si>
  <si>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</si>
  <si>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</si>
  <si>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</si>
  <si>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</si>
  <si>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</si>
  <si>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</si>
  <si>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</si>
  <si>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</si>
  <si>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</si>
  <si>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</si>
  <si>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</si>
  <si>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</si>
  <si>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</si>
  <si>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</si>
  <si>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</si>
  <si>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</si>
  <si>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</si>
  <si>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</si>
  <si>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</si>
  <si>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</si>
  <si>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</si>
  <si>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</si>
  <si>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</si>
  <si>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</si>
  <si>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</si>
  <si>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</si>
  <si>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</si>
  <si>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</si>
  <si>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</si>
  <si>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</si>
  <si>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</si>
  <si>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</si>
  <si>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</si>
  <si>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</si>
  <si>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</si>
  <si>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</si>
  <si>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</si>
  <si>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</si>
  <si>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</si>
  <si>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</si>
  <si>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</si>
  <si>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</si>
  <si>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</si>
  <si>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</si>
  <si>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</si>
  <si>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</si>
  <si>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</si>
  <si>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</si>
  <si>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</si>
  <si>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</si>
  <si>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</si>
  <si>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</si>
  <si>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</si>
  <si>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</si>
  <si>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</si>
  <si>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</si>
  <si>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</si>
  <si>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</si>
  <si>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</si>
  <si>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</si>
  <si>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</si>
  <si>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</si>
  <si>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</si>
  <si>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</si>
  <si>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</si>
  <si>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</si>
  <si>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</si>
  <si>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</si>
  <si>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</si>
  <si>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</si>
  <si>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</si>
  <si>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</si>
  <si>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</si>
  <si>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</si>
  <si>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</si>
  <si>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</si>
  <si>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</si>
  <si>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</si>
  <si>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</si>
  <si>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</si>
  <si>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</si>
  <si>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</si>
  <si>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</si>
  <si>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</si>
  <si>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</si>
  <si>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</si>
  <si>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</si>
  <si>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</si>
  <si>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</si>
  <si>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</si>
  <si>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</si>
  <si>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</si>
  <si>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</si>
  <si>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</si>
  <si>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</si>
  <si>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</si>
  <si>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</si>
  <si>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</si>
  <si>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</si>
  <si>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</si>
  <si>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</si>
  <si>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</si>
  <si>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</si>
  <si>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</si>
  <si>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</si>
  <si>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</si>
  <si>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</si>
  <si>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</si>
  <si>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</si>
  <si>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</si>
  <si>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</si>
  <si>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</si>
  <si>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</si>
  <si>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</si>
  <si>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</si>
  <si>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</si>
  <si>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</si>
  <si>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</si>
  <si>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</si>
  <si>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</si>
  <si>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</si>
  <si>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</si>
  <si>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</si>
  <si>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</si>
  <si>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</si>
  <si>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</si>
  <si>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</si>
  <si>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</si>
  <si>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</si>
  <si>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</si>
  <si>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</si>
  <si>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</si>
  <si>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</si>
  <si>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</si>
  <si>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</si>
  <si>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</si>
  <si>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</si>
  <si>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</si>
  <si>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</si>
  <si>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</si>
  <si>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</si>
  <si>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</si>
  <si>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</si>
  <si>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</si>
  <si>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</si>
  <si>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</si>
  <si>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</si>
  <si>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</si>
  <si>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</si>
  <si>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</si>
  <si>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</si>
  <si>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</si>
  <si>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</si>
  <si>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</si>
  <si>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</si>
  <si>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</si>
  <si>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</si>
  <si>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</si>
  <si>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</si>
  <si>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</si>
  <si>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</si>
  <si>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</si>
  <si>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</si>
  <si>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</si>
  <si>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</si>
  <si>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</si>
  <si>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</si>
  <si>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</si>
  <si>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</si>
  <si>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</si>
  <si>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</si>
  <si>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</si>
  <si>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</si>
  <si>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</si>
  <si>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</si>
  <si>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</si>
  <si>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</si>
  <si>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</si>
  <si>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</si>
  <si>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</si>
  <si>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</si>
  <si>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</si>
  <si>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</si>
  <si>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</si>
  <si>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</si>
  <si>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</si>
  <si>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</si>
  <si>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</si>
  <si>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</si>
  <si>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</si>
  <si>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</si>
  <si>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</si>
  <si>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</si>
  <si>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</si>
  <si>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</si>
  <si>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</si>
  <si>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</si>
  <si>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</si>
  <si>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</si>
  <si>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</si>
  <si>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</si>
  <si>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</si>
  <si>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</si>
  <si>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</si>
  <si>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</si>
  <si>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</si>
  <si>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</si>
  <si>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</si>
  <si>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</si>
  <si>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</si>
  <si>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</si>
  <si>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</si>
  <si>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</si>
  <si>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</si>
  <si>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</si>
  <si>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</si>
  <si>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</si>
  <si>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</si>
  <si>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</si>
  <si>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</si>
  <si>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</si>
  <si>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</si>
  <si>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</si>
  <si>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</si>
  <si>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</si>
  <si>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</si>
  <si>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</si>
  <si>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</si>
  <si>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</si>
  <si>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</si>
  <si>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</si>
  <si>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</si>
  <si>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</si>
  <si>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</si>
  <si>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</si>
  <si>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</si>
  <si>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</si>
  <si>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</si>
  <si>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</si>
  <si>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</si>
  <si>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</si>
  <si>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</si>
  <si>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</si>
  <si>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</si>
  <si>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</si>
  <si>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</si>
  <si>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</si>
  <si>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</si>
  <si>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</si>
  <si>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</si>
  <si>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</si>
  <si>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</si>
  <si>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</si>
  <si>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</si>
  <si>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</si>
  <si>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</si>
  <si>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</si>
  <si>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</si>
  <si>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</si>
  <si>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</si>
  <si>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</si>
  <si>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</si>
  <si>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</si>
  <si>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</si>
  <si>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</si>
  <si>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</si>
  <si>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</si>
  <si>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</si>
  <si>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</si>
  <si>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</si>
  <si>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</si>
  <si>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</si>
  <si>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</si>
  <si>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</si>
  <si>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</si>
  <si>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</si>
  <si>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</si>
  <si>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</si>
  <si>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</si>
  <si>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</si>
  <si>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</si>
  <si>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</si>
  <si>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</si>
  <si>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</si>
  <si>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</si>
  <si>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</si>
  <si>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</si>
  <si>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</si>
  <si>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</si>
  <si>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</si>
  <si>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</si>
  <si>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</si>
  <si>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</si>
  <si>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</si>
  <si>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</si>
  <si>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</si>
  <si>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</si>
  <si>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</si>
  <si>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</si>
  <si>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</si>
  <si>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</si>
  <si>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</si>
  <si>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</si>
  <si>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</si>
  <si>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</si>
  <si>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</si>
  <si>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</si>
  <si>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</si>
  <si>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</si>
  <si>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</si>
  <si>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</si>
  <si>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</si>
  <si>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</si>
  <si>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</si>
  <si>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</si>
  <si>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</si>
  <si>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</si>
  <si>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</si>
  <si>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</si>
  <si>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</si>
  <si>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</si>
  <si>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</si>
  <si>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</si>
  <si>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</si>
  <si>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</si>
  <si>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</si>
  <si>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</si>
  <si>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</si>
  <si>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</si>
  <si>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</si>
  <si>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</si>
  <si>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</si>
  <si>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</si>
  <si>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</si>
  <si>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</si>
  <si>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</si>
  <si>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</si>
  <si>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</si>
  <si>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</si>
  <si>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</si>
  <si>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</si>
  <si>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</si>
  <si>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</si>
  <si>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</si>
  <si>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</si>
  <si>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</si>
  <si>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</si>
  <si>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</si>
  <si>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</si>
  <si>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</si>
  <si>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</si>
  <si>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</si>
  <si>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</si>
  <si>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</si>
  <si>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</si>
  <si>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</si>
  <si>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</si>
  <si>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</si>
  <si>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</si>
  <si>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</si>
  <si>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</si>
  <si>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</si>
  <si>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</si>
  <si>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</si>
  <si>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</si>
  <si>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</si>
  <si>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</si>
  <si>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</si>
  <si>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</si>
  <si>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</si>
  <si>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</si>
  <si>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</si>
  <si>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</si>
  <si>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</si>
  <si>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</si>
  <si>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</si>
  <si>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</si>
  <si>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</si>
  <si>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</si>
  <si>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</si>
  <si>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</si>
  <si>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</si>
  <si>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</si>
  <si>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</si>
  <si>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</si>
  <si>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</si>
  <si>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</si>
  <si>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</si>
  <si>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</si>
  <si>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</si>
  <si>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</si>
  <si>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</si>
  <si>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</si>
  <si>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</si>
  <si>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</si>
  <si>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</si>
  <si>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</si>
  <si>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</si>
  <si>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</si>
  <si>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</si>
  <si>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</si>
  <si>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</si>
  <si>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</si>
  <si>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</si>
  <si>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</si>
  <si>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</si>
  <si>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</si>
  <si>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</si>
  <si>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</si>
  <si>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</si>
  <si>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</si>
  <si>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</si>
  <si>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</si>
  <si>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</si>
  <si>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</si>
  <si>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</si>
  <si>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</si>
  <si>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</si>
  <si>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</si>
  <si>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</si>
  <si>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</si>
  <si>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</si>
  <si>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</si>
  <si>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</si>
  <si>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</si>
  <si>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</si>
  <si>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</si>
  <si>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</si>
  <si>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</si>
  <si>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</si>
  <si>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</si>
  <si>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</si>
  <si>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</si>
  <si>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</si>
  <si>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</si>
  <si>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</si>
  <si>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</si>
  <si>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</si>
  <si>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</si>
  <si>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</si>
  <si>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</si>
  <si>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</si>
  <si>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</si>
  <si>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</si>
  <si>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</si>
  <si>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</si>
  <si>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</si>
  <si>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</si>
  <si>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</si>
  <si>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</si>
  <si>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</si>
  <si>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</si>
  <si>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</si>
  <si>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</si>
  <si>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</si>
  <si>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</si>
  <si>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</si>
  <si>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</si>
  <si>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</si>
  <si>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</si>
  <si>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</si>
  <si>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</si>
  <si>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</si>
  <si>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</si>
  <si>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</si>
  <si>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</si>
  <si>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</si>
  <si>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</si>
  <si>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</si>
  <si>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</si>
  <si>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</si>
  <si>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</si>
  <si>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</si>
  <si>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</si>
  <si>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</si>
  <si>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</si>
  <si>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</si>
  <si>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</si>
  <si>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</si>
  <si>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</si>
  <si>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</si>
  <si>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</si>
  <si>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</si>
  <si>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</si>
  <si>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</si>
  <si>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</si>
  <si>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</si>
  <si>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</si>
  <si>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</si>
  <si>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</si>
  <si>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</si>
  <si>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</si>
  <si>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</si>
  <si>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</si>
  <si>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</si>
  <si>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</si>
  <si>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</si>
  <si>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</si>
  <si>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</si>
  <si>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</si>
  <si>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</si>
  <si>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</si>
  <si>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</si>
  <si>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</si>
  <si>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</si>
  <si>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</si>
  <si>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</si>
  <si>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</si>
  <si>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</si>
  <si>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</si>
  <si>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</si>
  <si>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</si>
  <si>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</si>
  <si>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</si>
  <si>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</si>
  <si>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</si>
  <si>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</si>
  <si>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</si>
  <si>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</si>
  <si>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</si>
  <si>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</si>
  <si>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</si>
  <si>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</si>
  <si>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</si>
  <si>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</si>
  <si>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</si>
  <si>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</si>
  <si>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</si>
  <si>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</si>
  <si>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</si>
  <si>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</si>
  <si>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</si>
  <si>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</si>
  <si>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</si>
  <si>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</si>
  <si>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</si>
  <si>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</si>
  <si>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</si>
  <si>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</si>
  <si>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</si>
  <si>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</si>
  <si>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</si>
  <si>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</si>
  <si>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</si>
  <si>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</si>
  <si>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</si>
  <si>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</si>
  <si>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</si>
  <si>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</si>
  <si>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</si>
  <si>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</si>
  <si>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</si>
  <si>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</si>
  <si>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</si>
  <si>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</si>
  <si>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</si>
  <si>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</si>
  <si>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</si>
  <si>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</si>
  <si>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</si>
  <si>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</si>
  <si>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</si>
  <si>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</si>
  <si>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</si>
  <si>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</si>
  <si>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</si>
  <si>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</si>
  <si>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</si>
  <si>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</si>
  <si>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</si>
  <si>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</si>
  <si>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</si>
  <si>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</si>
  <si>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</si>
  <si>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</si>
  <si>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</si>
  <si>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</si>
  <si>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</si>
  <si>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</si>
  <si>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</si>
  <si>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</si>
  <si>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</si>
  <si>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</si>
  <si>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</si>
  <si>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</si>
  <si>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</si>
  <si>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</si>
  <si>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</si>
  <si>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</si>
  <si>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</si>
  <si>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</si>
  <si>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</si>
  <si>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</si>
  <si>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</si>
  <si>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</si>
  <si>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</si>
  <si>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</si>
  <si>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</si>
  <si>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</si>
  <si>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</si>
  <si>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</si>
  <si>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</si>
  <si>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</si>
  <si>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</si>
  <si>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</si>
  <si>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</si>
  <si>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</si>
  <si>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</si>
  <si>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</si>
  <si>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</si>
  <si>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</si>
  <si>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</si>
  <si>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</si>
  <si>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</si>
  <si>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</si>
  <si>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</si>
  <si>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</si>
  <si>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</si>
  <si>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</si>
  <si>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</si>
  <si>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</si>
  <si>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</si>
  <si>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</si>
  <si>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</si>
  <si>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</si>
  <si>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</si>
  <si>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</si>
  <si>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</si>
  <si>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</si>
  <si>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</si>
  <si>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</si>
  <si>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</si>
  <si>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</si>
  <si>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</si>
  <si>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</si>
  <si>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</si>
  <si>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</si>
  <si>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</si>
  <si>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</si>
  <si>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</si>
  <si>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</si>
  <si>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</si>
  <si>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</si>
  <si>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</si>
  <si>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</si>
  <si>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</si>
  <si>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</si>
  <si>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</si>
  <si>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</si>
  <si>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</si>
  <si>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</si>
  <si>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</si>
  <si>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</si>
  <si>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</si>
  <si>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</si>
  <si>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</si>
  <si>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</si>
  <si>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</si>
  <si>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</si>
  <si>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</si>
  <si>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</si>
  <si>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</si>
  <si>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</si>
  <si>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</si>
  <si>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</si>
  <si>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</si>
  <si>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</si>
  <si>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</si>
  <si>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</si>
  <si>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</si>
  <si>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</si>
  <si>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</si>
  <si>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</si>
  <si>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</si>
  <si>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</si>
  <si>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</si>
  <si>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</si>
  <si>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</si>
  <si>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</si>
  <si>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</si>
  <si>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</si>
  <si>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</si>
  <si>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</si>
  <si>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</si>
  <si>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</si>
  <si>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</si>
  <si>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</si>
  <si>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</si>
  <si>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</si>
  <si>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</si>
  <si>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</si>
  <si>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</si>
  <si>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</si>
  <si>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</si>
  <si>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</si>
  <si>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</si>
  <si>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</si>
  <si>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</si>
  <si>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</si>
  <si>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</si>
  <si>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</si>
  <si>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</si>
  <si>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</si>
  <si>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</si>
  <si>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</si>
  <si>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</si>
  <si>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</si>
  <si>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</si>
  <si>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</si>
  <si>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</si>
  <si>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</si>
  <si>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</si>
  <si>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</si>
  <si>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</si>
  <si>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</si>
  <si>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</si>
  <si>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</si>
  <si>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</si>
  <si>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</si>
  <si>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</si>
  <si>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</si>
  <si>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</si>
  <si>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</si>
  <si>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</si>
  <si>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</si>
  <si>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</si>
  <si>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</si>
  <si>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</si>
  <si>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</si>
  <si>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</si>
  <si>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</si>
  <si>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</si>
  <si>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</si>
  <si>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</si>
  <si>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</si>
  <si>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</si>
  <si>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</si>
  <si>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</si>
  <si>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</si>
  <si>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</si>
  <si>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</si>
  <si>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</si>
  <si>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</si>
  <si>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</si>
  <si>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</si>
  <si>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</si>
  <si>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</si>
  <si>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</si>
  <si>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</si>
  <si>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</si>
  <si>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</si>
  <si>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</si>
  <si>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</si>
  <si>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</si>
  <si>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</si>
  <si>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</si>
  <si>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</si>
  <si>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</si>
  <si>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</si>
  <si>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</si>
  <si>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</si>
  <si>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</si>
  <si>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</si>
  <si>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</si>
  <si>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</si>
  <si>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</si>
  <si>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</si>
  <si>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</si>
  <si>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</si>
  <si>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</si>
  <si>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</si>
  <si>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</si>
  <si>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</si>
  <si>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</si>
  <si>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</si>
  <si>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</si>
  <si>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</si>
  <si>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</si>
  <si>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</si>
  <si>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</si>
  <si>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</si>
  <si>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</si>
  <si>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</si>
  <si>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</si>
  <si>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</si>
  <si>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</si>
  <si>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</si>
  <si>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</si>
  <si>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</si>
  <si>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</si>
  <si>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</si>
  <si>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</si>
  <si>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</si>
  <si>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</si>
  <si>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</si>
  <si>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</si>
  <si>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</si>
  <si>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</si>
  <si>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</si>
  <si>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</si>
  <si>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</si>
  <si>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</si>
  <si>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</si>
  <si>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</si>
  <si>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</si>
  <si>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</si>
  <si>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</si>
  <si>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</si>
  <si>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</si>
  <si>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</si>
  <si>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</si>
  <si>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</si>
  <si>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</si>
  <si>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</si>
  <si>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</si>
  <si>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</si>
  <si>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</si>
  <si>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</si>
  <si>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</si>
  <si>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</si>
  <si>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</si>
  <si>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</si>
  <si>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</si>
  <si>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</si>
  <si>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</si>
  <si>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</si>
  <si>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</si>
  <si>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</si>
  <si>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</si>
  <si>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</si>
  <si>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</si>
  <si>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</si>
  <si>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</si>
  <si>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</si>
  <si>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</si>
  <si>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</si>
  <si>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</si>
  <si>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</si>
  <si>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</si>
  <si>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</si>
  <si>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</si>
  <si>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</si>
  <si>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</si>
  <si>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</si>
  <si>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</si>
  <si>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</si>
  <si>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</si>
  <si>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</si>
  <si>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</si>
  <si>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</si>
  <si>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</si>
  <si>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</si>
  <si>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</si>
  <si>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</si>
  <si>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</si>
  <si>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</si>
  <si>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</si>
  <si>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</si>
  <si>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</si>
  <si>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</si>
  <si>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</si>
  <si>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</si>
  <si>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</si>
  <si>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</si>
  <si>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</si>
  <si>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</si>
  <si>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</si>
  <si>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</si>
  <si>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</si>
  <si>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</si>
  <si>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</si>
  <si>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</si>
  <si>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</si>
  <si>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</si>
  <si>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</si>
  <si>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</si>
  <si>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</si>
  <si>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</si>
  <si>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</si>
  <si>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</si>
  <si>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</si>
  <si>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</si>
  <si>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</si>
  <si>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</si>
  <si>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</si>
  <si>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</si>
  <si>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</si>
  <si>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</si>
  <si>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</si>
  <si>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</si>
  <si>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</si>
  <si>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</si>
  <si>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</si>
  <si>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</si>
  <si>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</si>
  <si>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</si>
  <si>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</si>
  <si>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</si>
  <si>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</si>
  <si>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</si>
  <si>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</si>
  <si>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</si>
  <si>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</si>
  <si>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</si>
  <si>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</si>
  <si>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</si>
  <si>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</si>
  <si>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</si>
  <si>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</si>
  <si>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</si>
  <si>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</si>
  <si>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</si>
  <si>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</si>
  <si>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</si>
  <si>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</si>
  <si>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</si>
  <si>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</si>
  <si>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</si>
  <si>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</si>
  <si>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</si>
  <si>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</si>
  <si>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</si>
  <si>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</si>
  <si>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</si>
  <si>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</si>
  <si>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</si>
  <si>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</si>
  <si>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</si>
  <si>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</si>
  <si>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</si>
  <si>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</si>
  <si>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</si>
  <si>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</si>
  <si>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</si>
  <si>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</si>
  <si>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</si>
  <si>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</si>
  <si>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</si>
  <si>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</si>
  <si>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</si>
  <si>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</si>
  <si>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</si>
  <si>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</si>
  <si>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</si>
  <si>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</si>
  <si>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</si>
  <si>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</si>
  <si>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</si>
  <si>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</si>
  <si>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</si>
  <si>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</si>
  <si>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</si>
  <si>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</si>
  <si>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</si>
  <si>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</si>
  <si>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</si>
  <si>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</si>
  <si>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</si>
  <si>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</si>
  <si>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</si>
  <si>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</si>
  <si>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</si>
  <si>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</si>
  <si>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</si>
  <si>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</si>
  <si>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</si>
  <si>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</si>
  <si>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</si>
  <si>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</si>
  <si>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</si>
  <si>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</si>
  <si>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</si>
  <si>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</si>
  <si>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</si>
  <si>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</si>
  <si>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</si>
  <si>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</si>
  <si>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</si>
  <si>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</si>
  <si>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</si>
  <si>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</si>
  <si>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</si>
  <si>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</si>
  <si>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</si>
  <si>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</si>
  <si>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</si>
  <si>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</si>
  <si>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</si>
  <si>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</si>
  <si>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</si>
  <si>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</si>
  <si>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</si>
  <si>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</si>
  <si>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</si>
  <si>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</si>
  <si>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</si>
  <si>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</si>
  <si>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</si>
  <si>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</si>
  <si>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</si>
  <si>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</si>
  <si>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</si>
  <si>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</si>
  <si>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</si>
  <si>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</si>
  <si>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</si>
  <si>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</si>
  <si>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</si>
  <si>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</si>
  <si>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</si>
  <si>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</si>
  <si>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</si>
  <si>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</si>
  <si>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</si>
  <si>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</si>
  <si>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</si>
  <si>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</si>
  <si>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</si>
  <si>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</si>
  <si>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</si>
  <si>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</si>
  <si>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</si>
  <si>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</si>
  <si>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</si>
  <si>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</si>
  <si>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</si>
  <si>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</si>
  <si>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</si>
  <si>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</si>
  <si>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</si>
  <si>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</si>
  <si>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</si>
  <si>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</si>
  <si>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</si>
  <si>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</si>
  <si>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</si>
  <si>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</si>
  <si>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</si>
  <si>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</si>
  <si>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</si>
  <si>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</si>
  <si>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</si>
  <si>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</si>
  <si>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</si>
  <si>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</si>
  <si>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</si>
  <si>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</si>
  <si>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</si>
  <si>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</si>
  <si>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</si>
  <si>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</si>
  <si>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</si>
  <si>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</si>
  <si>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</si>
  <si>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</si>
  <si>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</si>
  <si>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</si>
  <si>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</si>
  <si>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</si>
  <si>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</si>
  <si>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</si>
  <si>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</si>
  <si>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</si>
  <si>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</si>
  <si>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</si>
  <si>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</si>
  <si>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</si>
  <si>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</si>
  <si>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</si>
  <si>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</si>
  <si>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</si>
  <si>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</si>
  <si>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</si>
  <si>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</si>
  <si>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</si>
  <si>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</si>
  <si>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</si>
  <si>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</si>
  <si>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</si>
  <si>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</si>
  <si>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</si>
  <si>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</si>
  <si>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</si>
  <si>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</si>
  <si>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</si>
  <si>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</si>
  <si>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</si>
  <si>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</si>
  <si>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</si>
  <si>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</si>
  <si>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</si>
  <si>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</si>
  <si>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</si>
  <si>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</si>
  <si>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</si>
  <si>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</si>
  <si>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</si>
  <si>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</si>
  <si>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</si>
  <si>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</si>
  <si>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</si>
  <si>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</si>
  <si>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</si>
  <si>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</si>
  <si>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</si>
  <si>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</si>
  <si>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</si>
  <si>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</si>
  <si>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</si>
  <si>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</si>
  <si>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</si>
  <si>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</si>
  <si>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</si>
  <si>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</si>
  <si>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</si>
  <si>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</si>
  <si>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</si>
  <si>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</si>
  <si>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</si>
  <si>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</si>
  <si>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</si>
  <si>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</si>
  <si>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</si>
  <si>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</si>
  <si>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</si>
  <si>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</si>
  <si>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</si>
  <si>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</si>
  <si>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</si>
  <si>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</si>
  <si>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</si>
  <si>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</si>
  <si>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</si>
  <si>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</si>
  <si>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</si>
  <si>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</si>
  <si>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</si>
  <si>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</si>
  <si>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</si>
  <si>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</si>
  <si>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</si>
  <si>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</si>
  <si>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</si>
  <si>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</si>
  <si>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</si>
  <si>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</si>
  <si>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</si>
  <si>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</si>
  <si>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</si>
  <si>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</si>
  <si>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</si>
  <si>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</si>
  <si>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</si>
  <si>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</si>
  <si>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</si>
  <si>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</si>
  <si>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</si>
  <si>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</si>
  <si>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</si>
  <si>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</si>
  <si>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</si>
  <si>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</si>
  <si>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</si>
  <si>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</si>
  <si>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</si>
  <si>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</si>
  <si>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</si>
  <si>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</si>
  <si>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</si>
  <si>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</si>
  <si>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</si>
  <si>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</si>
  <si>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</si>
  <si>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</si>
  <si>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</si>
  <si>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</si>
  <si>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</si>
  <si>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</si>
  <si>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</si>
  <si>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</si>
  <si>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</si>
  <si>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</si>
  <si>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</si>
  <si>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</si>
  <si>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</si>
  <si>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</si>
  <si>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</si>
  <si>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</si>
  <si>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</si>
  <si>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</si>
  <si>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</si>
  <si>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</si>
  <si>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</si>
  <si>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</si>
  <si>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</si>
  <si>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</si>
  <si>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</si>
  <si>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</si>
  <si>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</si>
  <si>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</si>
  <si>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</si>
  <si>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</si>
  <si>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</si>
  <si>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</si>
  <si>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</si>
  <si>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</si>
  <si>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</si>
  <si>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</si>
  <si>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</si>
  <si>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</si>
  <si>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</si>
  <si>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</si>
  <si>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</si>
  <si>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</si>
  <si>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</si>
  <si>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</si>
  <si>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</si>
  <si>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</si>
  <si>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</si>
  <si>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</si>
  <si>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</si>
  <si>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</si>
  <si>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</si>
  <si>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</si>
  <si>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</si>
  <si>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</si>
  <si>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</si>
  <si>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</si>
  <si>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</si>
  <si>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</si>
  <si>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</si>
  <si>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</si>
  <si>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</si>
  <si>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</si>
  <si>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</si>
  <si>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</si>
  <si>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</si>
  <si>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</si>
  <si>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</si>
  <si>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</si>
  <si>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</si>
  <si>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</si>
  <si>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</si>
  <si>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</si>
  <si>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</si>
  <si>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</si>
  <si>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</si>
  <si>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</si>
  <si>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</si>
  <si>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</si>
  <si>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</si>
  <si>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</si>
  <si>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</si>
  <si>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</si>
  <si>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</si>
  <si>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</si>
  <si>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</si>
  <si>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</si>
  <si>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</si>
  <si>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</si>
  <si>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</si>
  <si>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</si>
  <si>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</si>
  <si>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</si>
  <si>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</si>
  <si>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</si>
  <si>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</si>
  <si>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</si>
  <si>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</si>
  <si>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</si>
  <si>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</si>
  <si>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</si>
  <si>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</si>
  <si>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</si>
  <si>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</si>
  <si>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</si>
  <si>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</si>
  <si>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</si>
  <si>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</si>
  <si>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</si>
  <si>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</si>
  <si>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</si>
  <si>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</si>
  <si>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</si>
  <si>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</si>
  <si>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</si>
  <si>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</si>
  <si>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</si>
  <si>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</si>
  <si>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</si>
  <si>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</si>
  <si>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</si>
  <si>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</si>
  <si>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</si>
  <si>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</si>
  <si>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</si>
  <si>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</si>
  <si>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</si>
  <si>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</si>
  <si>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</si>
  <si>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</si>
  <si>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</si>
  <si>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</si>
  <si>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</si>
  <si>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</si>
  <si>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</si>
  <si>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</si>
  <si>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</si>
  <si>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</si>
  <si>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</si>
  <si>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</si>
  <si>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</si>
  <si>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</si>
  <si>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</si>
  <si>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</si>
  <si>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</si>
  <si>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</si>
  <si>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</si>
  <si>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</si>
  <si>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</si>
  <si>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</si>
  <si>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</si>
  <si>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</si>
  <si>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</si>
  <si>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</si>
  <si>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</si>
  <si>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</si>
  <si>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</si>
  <si>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</si>
  <si>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</si>
  <si>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</si>
  <si>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</si>
  <si>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</si>
  <si>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</si>
  <si>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</si>
  <si>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</si>
  <si>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</si>
  <si>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</si>
  <si>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</si>
  <si>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</si>
  <si>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</si>
  <si>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</si>
  <si>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</si>
  <si>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</si>
  <si>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</si>
  <si>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</si>
  <si>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</si>
  <si>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</si>
  <si>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</si>
  <si>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</si>
  <si>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</si>
  <si>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</si>
  <si>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</si>
  <si>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</si>
  <si>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</si>
  <si>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</si>
  <si>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</si>
  <si>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</si>
  <si>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</si>
  <si>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</si>
  <si>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</si>
  <si>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</si>
  <si>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</si>
  <si>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</si>
  <si>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</si>
  <si>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</si>
  <si>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</si>
  <si>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</si>
  <si>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</si>
  <si>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</si>
  <si>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</si>
  <si>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</si>
  <si>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</si>
  <si>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</si>
  <si>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</si>
  <si>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</si>
  <si>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</si>
  <si>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</si>
  <si>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</si>
  <si>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</si>
  <si>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</si>
  <si>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</si>
  <si>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</si>
  <si>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</si>
  <si>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</si>
  <si>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</si>
  <si>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</si>
  <si>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</si>
  <si>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</si>
  <si>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</si>
  <si>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</si>
  <si>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</si>
  <si>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</si>
  <si>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</si>
  <si>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</si>
  <si>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</si>
  <si>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</si>
  <si>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</si>
  <si>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</si>
  <si>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</si>
  <si>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</si>
  <si>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</si>
  <si>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</si>
  <si>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</si>
  <si>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</si>
  <si>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</si>
  <si>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</si>
  <si>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</si>
  <si>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</si>
  <si>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</si>
  <si>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</si>
  <si>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</si>
  <si>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</si>
  <si>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</si>
  <si>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</si>
  <si>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</si>
  <si>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</si>
  <si>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</si>
  <si>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</si>
  <si>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</si>
  <si>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</si>
  <si>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</si>
  <si>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</si>
  <si>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</si>
  <si>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</si>
  <si>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</si>
  <si>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</si>
  <si>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</si>
  <si>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</si>
  <si>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</si>
  <si>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</si>
  <si>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</si>
  <si>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</si>
  <si>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</si>
  <si>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</si>
  <si>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</si>
  <si>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</si>
  <si>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</si>
  <si>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</si>
  <si>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</si>
  <si>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</si>
  <si>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</si>
  <si>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</si>
  <si>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</si>
  <si>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</si>
  <si>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</si>
  <si>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</si>
  <si>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</si>
  <si>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</si>
  <si>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</si>
  <si>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</si>
  <si>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</si>
  <si>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</si>
  <si>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</si>
  <si>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</si>
  <si>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</si>
  <si>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</si>
  <si>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</si>
  <si>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</si>
  <si>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</si>
  <si>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</si>
  <si>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</si>
  <si>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</si>
  <si>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</si>
  <si>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</si>
  <si>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</si>
  <si>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</si>
  <si>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</si>
  <si>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</si>
  <si>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</si>
  <si>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</si>
  <si>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</si>
  <si>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</si>
  <si>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</si>
  <si>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</si>
  <si>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</si>
  <si>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</si>
  <si>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</si>
  <si>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</si>
  <si>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</si>
  <si>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</si>
  <si>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</si>
  <si>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</si>
  <si>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</si>
  <si>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</si>
  <si>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</si>
  <si>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</si>
  <si>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</si>
  <si>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</si>
  <si>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</si>
  <si>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</si>
  <si>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</si>
  <si>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</si>
  <si>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</si>
  <si>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</si>
  <si>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</si>
  <si>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</si>
  <si>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</si>
  <si>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</si>
  <si>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</si>
  <si>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</si>
  <si>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</si>
  <si>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</si>
  <si>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</si>
  <si>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</si>
  <si>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</si>
  <si>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</si>
  <si>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</si>
  <si>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</si>
  <si>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</si>
  <si>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</si>
  <si>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</si>
  <si>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</si>
  <si>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</si>
  <si>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</si>
  <si>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</si>
  <si>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</si>
  <si>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</si>
  <si>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</si>
  <si>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</si>
  <si>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</si>
  <si>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</si>
  <si>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</si>
  <si>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</si>
  <si>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</si>
  <si>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</si>
  <si>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</si>
  <si>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</si>
  <si>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</si>
  <si>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</si>
  <si>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</si>
  <si>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</si>
  <si>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</si>
  <si>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</si>
  <si>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</si>
  <si>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</si>
  <si>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</si>
  <si>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</si>
  <si>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</si>
  <si>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</si>
  <si>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</si>
  <si>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</si>
  <si>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</si>
  <si>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</si>
  <si>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</si>
  <si>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</si>
  <si>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</si>
  <si>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</si>
  <si>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</si>
  <si>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</si>
  <si>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</si>
  <si>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</si>
  <si>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</si>
  <si>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</si>
  <si>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</si>
  <si>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</si>
  <si>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</si>
  <si>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</si>
  <si>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</si>
  <si>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</si>
  <si>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</si>
  <si>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</si>
  <si>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</si>
  <si>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</si>
  <si>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</si>
  <si>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</si>
  <si>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</si>
  <si>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</si>
  <si>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</si>
  <si>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</si>
  <si>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</si>
  <si>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</si>
  <si>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</si>
  <si>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</si>
  <si>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</si>
  <si>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</si>
  <si>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</si>
  <si>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</si>
  <si>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</si>
  <si>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</si>
  <si>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</si>
  <si>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</si>
  <si>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</si>
  <si>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</si>
  <si>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</si>
  <si>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</si>
  <si>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</si>
  <si>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</si>
  <si>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</si>
  <si>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</si>
  <si>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</si>
  <si>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</si>
  <si>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</si>
  <si>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</si>
  <si>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</si>
  <si>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</si>
  <si>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</si>
  <si>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</si>
  <si>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</si>
  <si>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</si>
  <si>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</si>
  <si>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</si>
  <si>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</si>
  <si>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</si>
  <si>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</si>
  <si>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</si>
  <si>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</si>
  <si>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</si>
  <si>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</si>
  <si>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</si>
  <si>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</si>
  <si>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</si>
  <si>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</si>
  <si>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</si>
  <si>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</si>
  <si>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</si>
  <si>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</si>
  <si>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</si>
  <si>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</si>
  <si>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</si>
  <si>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</si>
  <si>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</si>
  <si>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</si>
  <si>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</si>
  <si>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</si>
  <si>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</si>
  <si>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</si>
  <si>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</si>
  <si>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</si>
  <si>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</si>
  <si>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</si>
  <si>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</si>
  <si>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</si>
  <si>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</si>
  <si>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</si>
  <si>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</si>
  <si>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</si>
  <si>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</si>
  <si>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</si>
  <si>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</si>
  <si>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</si>
  <si>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</si>
  <si>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</si>
  <si>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</si>
  <si>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</si>
  <si>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</si>
  <si>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</si>
  <si>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</si>
  <si>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</si>
  <si>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</si>
  <si>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</si>
  <si>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</si>
  <si>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</si>
  <si>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</si>
  <si>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</si>
  <si>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</si>
  <si>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</si>
  <si>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</si>
  <si>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</si>
  <si>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</si>
  <si>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</si>
  <si>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</si>
  <si>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</si>
  <si>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</si>
  <si>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</si>
  <si>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</si>
  <si>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</si>
  <si>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</si>
  <si>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</si>
  <si>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</si>
  <si>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</si>
  <si>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</si>
  <si>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</si>
  <si>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</si>
  <si>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</si>
  <si>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</si>
  <si>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</si>
  <si>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</si>
  <si>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</si>
  <si>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</si>
  <si>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</si>
  <si>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</si>
  <si>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</si>
  <si>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</si>
  <si>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</si>
  <si>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</si>
  <si>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</si>
  <si>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</si>
  <si>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</si>
  <si>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</si>
  <si>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</si>
  <si>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</si>
  <si>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</si>
  <si>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</si>
  <si>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</si>
  <si>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</si>
  <si>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</si>
  <si>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</si>
  <si>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</si>
  <si>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</si>
  <si>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</si>
  <si>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</si>
  <si>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</si>
  <si>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</si>
  <si>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</si>
  <si>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</si>
  <si>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</si>
  <si>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</si>
  <si>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</si>
  <si>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</si>
  <si>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</si>
  <si>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</si>
  <si>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</si>
  <si>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</si>
  <si>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</si>
  <si>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</si>
  <si>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</si>
  <si>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</si>
  <si>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</si>
  <si>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</si>
  <si>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</si>
  <si>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</si>
  <si>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</si>
  <si>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</si>
  <si>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</si>
  <si>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</si>
  <si>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</si>
  <si>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</si>
  <si>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</si>
  <si>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</si>
  <si>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</si>
  <si>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</si>
  <si>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</si>
  <si>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</si>
  <si>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</si>
  <si>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</si>
  <si>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</si>
  <si>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</si>
  <si>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</si>
  <si>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</si>
  <si>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</si>
  <si>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</si>
  <si>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</si>
  <si>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</si>
  <si>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</si>
  <si>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</si>
  <si>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</si>
  <si>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</si>
  <si>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</si>
  <si>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</si>
  <si>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</si>
  <si>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</si>
  <si>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</si>
  <si>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</si>
  <si>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</si>
  <si>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</si>
  <si>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</si>
  <si>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</si>
  <si>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</si>
  <si>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</si>
  <si>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</si>
  <si>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</si>
  <si>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</si>
  <si>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</si>
  <si>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</si>
  <si>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</si>
  <si>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</si>
  <si>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</si>
  <si>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</si>
  <si>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</si>
  <si>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</si>
  <si>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</si>
  <si>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</si>
  <si>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</si>
  <si>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</si>
  <si>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</si>
  <si>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</si>
  <si>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</si>
  <si>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</si>
  <si>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</si>
  <si>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</si>
  <si>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</si>
  <si>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</si>
  <si>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</si>
  <si>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</si>
  <si>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</si>
  <si>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</si>
  <si>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</si>
  <si>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</si>
  <si>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</si>
  <si>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</si>
  <si>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</si>
  <si>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</si>
  <si>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</si>
  <si>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</si>
  <si>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</si>
  <si>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</si>
  <si>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</si>
  <si>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</si>
  <si>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</si>
  <si>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</si>
  <si>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</si>
  <si>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</si>
  <si>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</si>
  <si>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</si>
  <si>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</si>
  <si>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</si>
  <si>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</si>
  <si>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</si>
  <si>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</si>
  <si>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</si>
  <si>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</si>
  <si>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</si>
  <si>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</si>
  <si>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</si>
  <si>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</si>
  <si>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</si>
  <si>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</si>
  <si>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</si>
  <si>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</si>
  <si>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</si>
  <si>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</si>
  <si>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</si>
  <si>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</si>
  <si>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</si>
  <si>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</si>
  <si>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</si>
  <si>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</si>
  <si>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</si>
  <si>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</si>
  <si>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</si>
  <si>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</si>
  <si>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</si>
  <si>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</si>
  <si>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</si>
  <si>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</si>
  <si>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</si>
  <si>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</si>
  <si>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</si>
  <si>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</si>
  <si>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</si>
  <si>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</si>
  <si>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</si>
  <si>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</si>
  <si>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</si>
  <si>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</si>
  <si>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</si>
  <si>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</si>
  <si>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</si>
  <si>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</si>
  <si>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</si>
  <si>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</si>
  <si>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</si>
  <si>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</si>
  <si>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</si>
  <si>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</si>
  <si>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</si>
  <si>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</si>
  <si>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</si>
  <si>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</si>
  <si>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</si>
  <si>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</si>
  <si>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</si>
  <si>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</si>
  <si>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</si>
  <si>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</si>
  <si>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</si>
  <si>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</si>
  <si>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</si>
  <si>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</si>
  <si>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</si>
  <si>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</si>
  <si>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</si>
  <si>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</si>
  <si>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</si>
  <si>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</si>
  <si>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</si>
  <si>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</si>
  <si>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</si>
  <si>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</si>
  <si>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</si>
  <si>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</si>
  <si>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</si>
  <si>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</si>
  <si>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</si>
  <si>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</si>
  <si>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</si>
  <si>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</si>
  <si>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</si>
  <si>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</si>
  <si>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</si>
  <si>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</si>
  <si>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</si>
  <si>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</si>
  <si>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</si>
  <si>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</si>
  <si>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</si>
  <si>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</si>
  <si>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</si>
  <si>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</si>
  <si>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</si>
  <si>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</si>
  <si>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</si>
  <si>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</si>
  <si>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</si>
  <si>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</si>
  <si>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</si>
  <si>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</si>
  <si>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</si>
  <si>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</si>
  <si>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</si>
  <si>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</si>
  <si>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</si>
  <si>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</si>
  <si>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</si>
  <si>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</si>
  <si>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</si>
  <si>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</si>
  <si>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</si>
  <si>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</si>
  <si>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</si>
  <si>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</si>
  <si>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</si>
  <si>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</si>
  <si>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</si>
  <si>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</si>
  <si>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</si>
  <si>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</si>
  <si>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</si>
  <si>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</si>
  <si>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</si>
  <si>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</si>
  <si>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</si>
  <si>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</si>
  <si>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</si>
  <si>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</si>
  <si>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</si>
  <si>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</si>
  <si>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</si>
  <si>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</si>
  <si>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</si>
  <si>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</si>
  <si>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</si>
  <si>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</si>
  <si>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</si>
  <si>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</si>
  <si>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</si>
  <si>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</si>
  <si>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</si>
  <si>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</si>
  <si>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</si>
  <si>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</si>
  <si>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</si>
  <si>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</si>
  <si>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</si>
  <si>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</si>
  <si>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</si>
  <si>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</si>
  <si>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</si>
  <si>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</si>
  <si>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</si>
  <si>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</si>
  <si>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</si>
  <si>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</si>
  <si>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</si>
  <si>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</si>
  <si>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</si>
  <si>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</si>
  <si>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</si>
  <si>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</si>
  <si>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</si>
  <si>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</si>
  <si>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</si>
  <si>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</si>
  <si>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</si>
  <si>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</si>
  <si>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</si>
  <si>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</si>
  <si>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</si>
  <si>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</si>
  <si>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</si>
  <si>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</si>
  <si>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</si>
  <si>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</si>
  <si>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</si>
  <si>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</si>
  <si>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</si>
  <si>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</si>
  <si>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</si>
  <si>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</si>
  <si>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</si>
  <si>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</si>
  <si>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</si>
  <si>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</si>
  <si>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</si>
  <si>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</si>
  <si>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</si>
  <si>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</si>
  <si>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</si>
  <si>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</si>
  <si>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</si>
  <si>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</si>
  <si>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</si>
  <si>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</si>
  <si>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</si>
  <si>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</si>
  <si>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</si>
  <si>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</si>
  <si>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</si>
  <si>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</si>
  <si>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</si>
  <si>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</si>
  <si>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</si>
  <si>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</si>
  <si>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</si>
  <si>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</si>
  <si>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</si>
  <si>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</si>
  <si>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</si>
  <si>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</si>
  <si>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</si>
  <si>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</si>
  <si>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</si>
  <si>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</si>
  <si>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</si>
  <si>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</si>
  <si>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</si>
  <si>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</si>
  <si>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</si>
  <si>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</si>
  <si>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</si>
  <si>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</si>
  <si>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</si>
  <si>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</si>
  <si>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</si>
  <si>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</si>
  <si>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</si>
  <si>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</si>
  <si>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</si>
  <si>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</si>
  <si>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</si>
  <si>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</si>
  <si>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</si>
  <si>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</si>
  <si>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</si>
  <si>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</si>
  <si>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</si>
  <si>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</si>
  <si>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</si>
  <si>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</si>
  <si>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</si>
  <si>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</si>
  <si>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</si>
  <si>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</si>
  <si>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</si>
  <si>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</si>
  <si>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</si>
  <si>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</si>
  <si>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</si>
  <si>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</si>
  <si>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</si>
  <si>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</si>
  <si>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</si>
  <si>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</si>
  <si>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</si>
  <si>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</si>
  <si>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</si>
  <si>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</si>
  <si>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</si>
  <si>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</si>
  <si>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</si>
  <si>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</si>
  <si>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</si>
  <si>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</si>
  <si>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</si>
  <si>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</si>
  <si>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</si>
  <si>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</si>
  <si>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</si>
  <si>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</si>
  <si>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</si>
  <si>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</si>
  <si>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</si>
  <si>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</si>
  <si>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</si>
  <si>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</si>
  <si>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</si>
  <si>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</si>
  <si>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</si>
  <si>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</si>
  <si>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</si>
  <si>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</si>
  <si>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</si>
  <si>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</si>
  <si>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</si>
  <si>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</si>
  <si>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</si>
  <si>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</si>
  <si>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</si>
  <si>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</si>
  <si>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</si>
  <si>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</si>
  <si>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</si>
  <si>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</si>
  <si>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</si>
  <si>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</si>
  <si>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</si>
  <si>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</si>
  <si>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</si>
  <si>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</si>
  <si>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</si>
  <si>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</si>
  <si>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</si>
  <si>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</si>
  <si>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</si>
  <si>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</si>
  <si>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</si>
  <si>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</si>
  <si>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</si>
  <si>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</si>
  <si>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</si>
  <si>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</si>
  <si>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</si>
  <si>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</si>
  <si>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</si>
  <si>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</si>
  <si>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</si>
  <si>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</si>
  <si>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</si>
  <si>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</si>
  <si>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</si>
  <si>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</si>
  <si>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</si>
  <si>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</si>
  <si>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</si>
  <si>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</si>
  <si>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</si>
  <si>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</si>
  <si>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</si>
  <si>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</si>
  <si>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</si>
  <si>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</si>
  <si>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</si>
  <si>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</si>
  <si>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</si>
  <si>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</si>
  <si>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</si>
  <si>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</si>
  <si>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</si>
  <si>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</si>
  <si>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</si>
  <si>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</si>
  <si>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</si>
  <si>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</si>
  <si>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</si>
  <si>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</si>
  <si>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</si>
  <si>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</si>
  <si>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</si>
  <si>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</si>
  <si>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</si>
  <si>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</si>
  <si>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</si>
  <si>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</si>
  <si>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</si>
  <si>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</si>
  <si>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</si>
  <si>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</si>
  <si>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</si>
  <si>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</si>
  <si>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</si>
  <si>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</si>
  <si>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</si>
  <si>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</si>
  <si>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</si>
  <si>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</si>
  <si>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</si>
  <si>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</si>
  <si>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</si>
  <si>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</si>
  <si>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</si>
  <si>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</si>
  <si>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</si>
  <si>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</si>
  <si>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</si>
  <si>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</si>
  <si>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</si>
  <si>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</si>
  <si>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</si>
  <si>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</si>
  <si>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</si>
  <si>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</si>
  <si>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</si>
  <si>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</si>
  <si>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</si>
  <si>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</si>
  <si>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</si>
  <si>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</si>
  <si>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</si>
  <si>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</si>
  <si>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</si>
  <si>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</si>
  <si>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</si>
  <si>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</si>
  <si>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</si>
  <si>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</si>
  <si>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</si>
  <si>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</si>
  <si>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</si>
  <si>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</si>
  <si>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</si>
  <si>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</si>
  <si>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</si>
  <si>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</si>
  <si>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</si>
  <si>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</si>
  <si>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</si>
  <si>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</si>
  <si>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</si>
  <si>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</si>
  <si>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</si>
  <si>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</si>
  <si>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</si>
  <si>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</si>
  <si>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</si>
  <si>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</si>
  <si>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</si>
  <si>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</si>
  <si>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</si>
  <si>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</si>
  <si>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</si>
  <si>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</si>
  <si>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</si>
  <si>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</si>
  <si>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</si>
  <si>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</si>
  <si>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</si>
  <si>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</si>
  <si>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</si>
  <si>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</si>
  <si>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</si>
  <si>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</si>
  <si>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</si>
  <si>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</si>
  <si>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</si>
  <si>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</si>
  <si>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</si>
  <si>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</si>
  <si>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</si>
  <si>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</si>
  <si>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</si>
  <si>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</si>
  <si>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</si>
  <si>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</si>
  <si>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</si>
  <si>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</si>
  <si>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</si>
  <si>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</si>
  <si>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</si>
  <si>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</si>
  <si>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</si>
  <si>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</si>
  <si>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</si>
  <si>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</si>
  <si>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</si>
  <si>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</si>
  <si>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</si>
  <si>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</si>
  <si>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</si>
  <si>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</si>
  <si>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</si>
  <si>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</si>
  <si>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</si>
  <si>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</si>
  <si>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</si>
  <si>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</si>
  <si>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</si>
  <si>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</si>
  <si>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</si>
  <si>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</si>
  <si>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</si>
  <si>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</si>
  <si>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</si>
  <si>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</si>
  <si>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</si>
  <si>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</si>
  <si>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</si>
  <si>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</si>
  <si>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</si>
  <si>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</si>
  <si>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</si>
  <si>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</si>
  <si>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</si>
  <si>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</si>
  <si>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</si>
  <si>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</si>
  <si>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</si>
  <si>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</si>
  <si>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</si>
  <si>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</si>
  <si>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</si>
  <si>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</si>
  <si>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</si>
  <si>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</si>
  <si>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</si>
  <si>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</si>
  <si>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</si>
  <si>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</si>
  <si>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</si>
  <si>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</si>
  <si>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</si>
  <si>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</si>
  <si>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</si>
  <si>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</si>
  <si>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</si>
  <si>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</si>
  <si>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</si>
  <si>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</si>
  <si>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</si>
  <si>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</si>
  <si>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</si>
  <si>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</si>
  <si>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</si>
  <si>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</si>
  <si>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</si>
  <si>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</si>
  <si>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</si>
  <si>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</si>
  <si>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</si>
  <si>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</si>
  <si>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</si>
  <si>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</si>
  <si>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</si>
  <si>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</si>
  <si>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</si>
  <si>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</si>
  <si>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</si>
  <si>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</si>
  <si>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</si>
  <si>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</si>
  <si>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</si>
  <si>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</si>
  <si>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</si>
  <si>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</si>
  <si>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</si>
  <si>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</si>
  <si>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</si>
  <si>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</si>
  <si>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</si>
  <si>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</si>
  <si>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</si>
  <si>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</si>
  <si>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</si>
  <si>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</si>
  <si>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</si>
  <si>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</si>
  <si>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</si>
  <si>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</si>
  <si>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</si>
  <si>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</si>
  <si>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</si>
  <si>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</si>
  <si>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</si>
  <si>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</si>
  <si>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</si>
  <si>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</si>
  <si>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</si>
  <si>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</si>
  <si>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</si>
  <si>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</si>
  <si>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</si>
  <si>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</si>
  <si>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</si>
  <si>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</si>
  <si>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</si>
  <si>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</si>
  <si>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</si>
  <si>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</si>
  <si>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</si>
  <si>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</si>
  <si>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</si>
  <si>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</si>
  <si>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</si>
  <si>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</si>
  <si>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</si>
  <si>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</si>
  <si>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</si>
  <si>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</si>
  <si>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</si>
  <si>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</si>
  <si>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</si>
  <si>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</si>
  <si>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</si>
  <si>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</si>
  <si>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</si>
  <si>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</si>
  <si>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</si>
  <si>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</si>
  <si>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</si>
  <si>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</si>
  <si>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</si>
  <si>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</si>
  <si>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</si>
  <si>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</si>
  <si>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</si>
  <si>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</si>
  <si>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</si>
  <si>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</si>
  <si>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</si>
  <si>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</si>
  <si>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</si>
  <si>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</si>
  <si>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</si>
  <si>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</si>
  <si>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</si>
  <si>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</si>
  <si>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</si>
  <si>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</si>
  <si>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</si>
  <si>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</si>
  <si>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</si>
  <si>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</si>
  <si>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</si>
  <si>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</si>
  <si>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</si>
  <si>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</si>
  <si>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</si>
  <si>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</si>
  <si>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</si>
  <si>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</si>
  <si>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</si>
  <si>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</si>
  <si>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</si>
  <si>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</si>
  <si>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</si>
  <si>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</si>
  <si>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</si>
  <si>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</si>
  <si>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</si>
  <si>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</si>
  <si>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</si>
  <si>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</si>
  <si>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</si>
  <si>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</si>
  <si>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</si>
  <si>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</si>
  <si>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</si>
  <si>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</si>
  <si>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</si>
  <si>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</si>
  <si>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</si>
  <si>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</si>
  <si>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</si>
  <si>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</si>
  <si>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</si>
  <si>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</si>
  <si>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</si>
  <si>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</si>
  <si>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</si>
  <si>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</si>
  <si>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</si>
  <si>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</si>
  <si>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</si>
  <si>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</si>
  <si>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</si>
  <si>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</si>
  <si>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</si>
  <si>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</si>
  <si>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</si>
  <si>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</si>
  <si>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</si>
  <si>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</si>
  <si>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</si>
  <si>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</si>
  <si>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</si>
  <si>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</si>
  <si>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</si>
  <si>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</si>
  <si>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</si>
  <si>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</si>
  <si>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</si>
  <si>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</si>
  <si>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</si>
  <si>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</si>
  <si>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</si>
  <si>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</si>
  <si>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</si>
  <si>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</si>
  <si>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</si>
  <si>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</si>
  <si>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</si>
  <si>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</si>
  <si>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</si>
  <si>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</si>
  <si>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</si>
  <si>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</si>
  <si>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</si>
  <si>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</si>
  <si>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</si>
  <si>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</si>
  <si>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</si>
  <si>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</si>
  <si>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</si>
  <si>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</si>
  <si>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</si>
  <si>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</si>
  <si>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</si>
  <si>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</si>
  <si>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</si>
  <si>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</si>
  <si>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</si>
  <si>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</si>
  <si>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</si>
  <si>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</si>
  <si>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</si>
  <si>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</si>
  <si>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</si>
  <si>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</si>
  <si>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</si>
  <si>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</si>
  <si>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</si>
  <si>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</si>
  <si>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</si>
  <si>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</si>
  <si>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</si>
  <si>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</si>
  <si>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</si>
  <si>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</si>
  <si>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</si>
  <si>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</si>
  <si>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</si>
  <si>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</si>
  <si>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</si>
  <si>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</si>
  <si>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</si>
  <si>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</si>
  <si>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</si>
  <si>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</si>
  <si>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</si>
  <si>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</si>
  <si>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</si>
  <si>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</si>
  <si>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</si>
  <si>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</si>
  <si>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</si>
  <si>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</si>
  <si>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</si>
  <si>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</si>
  <si>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</si>
  <si>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</si>
  <si>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</si>
  <si>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</si>
  <si>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</si>
  <si>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</si>
  <si>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</si>
  <si>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</si>
  <si>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</si>
  <si>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</si>
  <si>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</si>
  <si>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</si>
  <si>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</si>
  <si>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</si>
  <si>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</si>
  <si>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</si>
  <si>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</si>
  <si>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</si>
  <si>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</si>
  <si>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</si>
  <si>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</si>
  <si>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</si>
  <si>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</si>
  <si>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</si>
  <si>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</si>
  <si>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</si>
  <si>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</si>
  <si>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</si>
  <si>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</si>
  <si>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</si>
  <si>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</si>
  <si>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</si>
  <si>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</si>
  <si>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</si>
  <si>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</si>
  <si>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</si>
  <si>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</si>
  <si>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</si>
  <si>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</si>
  <si>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</si>
  <si>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</si>
  <si>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</si>
  <si>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</si>
  <si>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</si>
  <si>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</si>
  <si>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</si>
  <si>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</si>
  <si>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</si>
  <si>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</si>
  <si>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</si>
  <si>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</si>
  <si>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</si>
  <si>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</si>
  <si>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</si>
  <si>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</si>
  <si>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</si>
  <si>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</si>
  <si>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</si>
  <si>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</si>
  <si>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</si>
  <si>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</si>
  <si>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</si>
  <si>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</si>
  <si>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</si>
  <si>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</si>
  <si>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</si>
  <si>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</si>
  <si>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</si>
  <si>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</si>
  <si>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</si>
  <si>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</si>
  <si>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</si>
  <si>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</si>
  <si>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</si>
  <si>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</si>
  <si>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</si>
  <si>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</si>
  <si>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</si>
  <si>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</si>
  <si>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</si>
  <si>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</si>
  <si>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</si>
  <si>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</si>
  <si>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</si>
  <si>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</si>
  <si>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</si>
  <si>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</si>
  <si>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</si>
  <si>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</si>
  <si>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</si>
  <si>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</si>
  <si>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</si>
  <si>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</si>
  <si>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</si>
  <si>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</si>
  <si>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</si>
  <si>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</si>
  <si>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</si>
  <si>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</si>
  <si>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</si>
  <si>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</si>
  <si>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</si>
  <si>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</si>
  <si>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</si>
  <si>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</si>
  <si>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</si>
  <si>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</si>
  <si>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</si>
  <si>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</si>
  <si>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</si>
  <si>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</si>
  <si>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</si>
  <si>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</si>
  <si>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</si>
  <si>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</si>
  <si>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</si>
  <si>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</si>
  <si>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</si>
  <si>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</si>
  <si>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</si>
  <si>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</si>
  <si>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</si>
  <si>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</si>
  <si>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</si>
  <si>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</si>
  <si>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</si>
  <si>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</si>
  <si>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</si>
  <si>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</si>
  <si>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</si>
  <si>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</si>
  <si>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</si>
  <si>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</si>
  <si>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</si>
  <si>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</si>
  <si>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</si>
  <si>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</si>
  <si>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</si>
  <si>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</si>
  <si>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</si>
  <si>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</si>
  <si>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</si>
  <si>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</si>
  <si>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</si>
  <si>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</si>
  <si>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</si>
  <si>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</si>
  <si>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</si>
  <si>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</si>
  <si>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</si>
  <si>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</si>
  <si>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</si>
  <si>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</si>
  <si>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</si>
  <si>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</si>
  <si>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</si>
  <si>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</si>
  <si>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</si>
  <si>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</si>
  <si>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</si>
  <si>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</si>
  <si>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</si>
  <si>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</si>
  <si>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</si>
  <si>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</si>
  <si>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</si>
  <si>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</si>
  <si>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</si>
  <si>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</si>
  <si>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</si>
  <si>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</si>
  <si>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</si>
  <si>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</si>
  <si>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</si>
  <si>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</si>
  <si>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</si>
  <si>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</si>
  <si>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</si>
  <si>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</si>
  <si>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</si>
  <si>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</si>
  <si>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</si>
  <si>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</si>
  <si>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</si>
  <si>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</si>
  <si>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</si>
  <si>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</si>
  <si>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</si>
  <si>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</si>
  <si>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</si>
  <si>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</si>
  <si>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</si>
  <si>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</si>
  <si>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</si>
  <si>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</si>
  <si>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</si>
  <si>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</si>
  <si>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</si>
  <si>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</si>
  <si>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</si>
  <si>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</si>
  <si>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</si>
  <si>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</si>
  <si>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</si>
  <si>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</si>
  <si>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</si>
  <si>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</si>
  <si>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</si>
  <si>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</si>
  <si>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</si>
  <si>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</si>
  <si>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</si>
  <si>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</si>
  <si>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</si>
  <si>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</si>
  <si>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</si>
  <si>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</si>
  <si>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</si>
  <si>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</si>
  <si>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</si>
  <si>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</si>
  <si>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</si>
  <si>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</si>
  <si>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</si>
  <si>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</si>
  <si>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</si>
  <si>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</si>
  <si>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</si>
  <si>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</si>
  <si>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</si>
  <si>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</si>
  <si>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</si>
  <si>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</si>
  <si>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</si>
  <si>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</si>
  <si>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</si>
  <si>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</si>
  <si>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</si>
  <si>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</si>
  <si>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</si>
  <si>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</si>
  <si>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</si>
  <si>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</si>
  <si>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</si>
  <si>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</si>
  <si>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</si>
  <si>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</si>
  <si>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</si>
  <si>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</si>
  <si>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</si>
  <si>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</si>
  <si>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</si>
  <si>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</si>
  <si>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</si>
  <si>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</si>
  <si>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</si>
  <si>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</si>
  <si>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</si>
  <si>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</si>
  <si>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</si>
  <si>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</si>
  <si>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</si>
  <si>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</si>
  <si>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</si>
  <si>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</si>
  <si>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</si>
  <si>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</si>
  <si>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</si>
  <si>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</si>
  <si>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</si>
  <si>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</si>
  <si>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</si>
  <si>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</si>
  <si>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</si>
  <si>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</si>
  <si>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</si>
  <si>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</si>
  <si>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</si>
  <si>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</si>
  <si>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</si>
  <si>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</si>
  <si>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</si>
  <si>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</si>
  <si>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</si>
  <si>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</si>
  <si>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</si>
  <si>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</si>
  <si>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</si>
  <si>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</si>
  <si>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</si>
  <si>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</si>
  <si>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</si>
  <si>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</si>
  <si>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</si>
  <si>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</si>
  <si>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</si>
  <si>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</si>
  <si>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</si>
  <si>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</si>
  <si>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</si>
  <si>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</si>
  <si>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</si>
  <si>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</si>
  <si>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</si>
  <si>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</si>
  <si>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</si>
  <si>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</si>
  <si>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</si>
  <si>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</si>
  <si>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</si>
  <si>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</si>
  <si>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</si>
  <si>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</si>
  <si>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</si>
  <si>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</si>
  <si>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</si>
  <si>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</si>
  <si>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</si>
  <si>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</si>
  <si>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</si>
  <si>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</si>
  <si>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</si>
  <si>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</si>
  <si>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</si>
  <si>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</si>
  <si>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</si>
  <si>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</si>
  <si>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</si>
  <si>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</si>
  <si>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</si>
  <si>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</si>
  <si>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</si>
  <si>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</si>
  <si>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</si>
  <si>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</si>
  <si>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</si>
  <si>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</si>
  <si>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</si>
  <si>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</si>
  <si>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</si>
  <si>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</si>
  <si>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</si>
  <si>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</si>
  <si>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</si>
  <si>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</si>
  <si>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</si>
  <si>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</si>
  <si>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</si>
  <si>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</si>
  <si>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</si>
  <si>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</si>
  <si>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</si>
  <si>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</si>
  <si>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</si>
  <si>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</si>
  <si>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</si>
  <si>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</si>
  <si>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</si>
  <si>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</si>
  <si>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</si>
  <si>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</si>
  <si>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</si>
  <si>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</si>
  <si>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</si>
  <si>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</si>
  <si>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</si>
  <si>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</si>
  <si>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</si>
  <si>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</si>
  <si>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</si>
  <si>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</si>
  <si>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</si>
  <si>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</si>
  <si>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</si>
  <si>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</si>
  <si>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</si>
  <si>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</si>
  <si>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</si>
  <si>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</si>
  <si>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</si>
  <si>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</si>
  <si>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</si>
  <si>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</si>
  <si>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</si>
  <si>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</si>
  <si>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</si>
  <si>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</si>
  <si>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</si>
  <si>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</si>
  <si>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</si>
  <si>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</si>
  <si>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</si>
  <si>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</si>
  <si>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</si>
  <si>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</si>
  <si>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</si>
  <si>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</si>
  <si>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</si>
  <si>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</si>
  <si>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</si>
  <si>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</si>
  <si>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</si>
  <si>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</si>
  <si>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</si>
  <si>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</si>
  <si>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</si>
  <si>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</si>
  <si>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</si>
  <si>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</si>
  <si>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</si>
  <si>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</si>
  <si>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</si>
  <si>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</si>
  <si>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</si>
  <si>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</si>
  <si>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</si>
  <si>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</si>
  <si>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</si>
  <si>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</si>
  <si>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</si>
  <si>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</si>
  <si>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</si>
  <si>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</si>
  <si>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</si>
  <si>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</si>
  <si>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</si>
  <si>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</si>
  <si>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</si>
  <si>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</si>
  <si>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</si>
  <si>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</si>
  <si>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</si>
  <si>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</si>
  <si>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</si>
  <si>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</si>
  <si>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</si>
  <si>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</si>
  <si>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</si>
  <si>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</si>
  <si>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</si>
  <si>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</si>
  <si>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</si>
  <si>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</si>
  <si>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</si>
  <si>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</si>
  <si>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</si>
  <si>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</si>
  <si>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</si>
  <si>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</si>
  <si>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</si>
  <si>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</si>
  <si>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</si>
  <si>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</si>
  <si>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</si>
  <si>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</si>
  <si>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</si>
  <si>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</si>
  <si>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</si>
  <si>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</si>
  <si>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</si>
  <si>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</si>
  <si>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</si>
  <si>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</si>
  <si>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</si>
  <si>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</si>
  <si>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</si>
  <si>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</si>
  <si>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</si>
  <si>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</si>
  <si>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</si>
  <si>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</si>
  <si>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</si>
  <si>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</si>
  <si>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</si>
  <si>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</si>
  <si>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</si>
  <si>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</si>
  <si>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</si>
  <si>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</si>
  <si>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</si>
  <si>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</si>
  <si>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</si>
  <si>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</si>
  <si>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</si>
  <si>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</si>
  <si>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</si>
  <si>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</si>
  <si>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</si>
  <si>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</si>
  <si>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</si>
  <si>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</si>
  <si>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</si>
  <si>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</si>
  <si>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</si>
  <si>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</si>
  <si>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</si>
  <si>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</si>
  <si>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</si>
  <si>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</si>
  <si>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</si>
  <si>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</si>
  <si>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</si>
  <si>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</si>
  <si>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</si>
  <si>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</si>
  <si>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</si>
  <si>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</si>
  <si>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</si>
  <si>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</si>
  <si>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</si>
  <si>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</si>
  <si>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</si>
  <si>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</si>
  <si>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</si>
  <si>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</si>
  <si>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</si>
  <si>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</si>
  <si>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</si>
  <si>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</si>
  <si>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</si>
  <si>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</si>
  <si>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</si>
  <si>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</si>
  <si>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</si>
  <si>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</si>
  <si>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</si>
  <si>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</si>
  <si>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</si>
  <si>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</si>
  <si>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</si>
  <si>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</si>
  <si>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</si>
  <si>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</si>
  <si>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</si>
  <si>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</si>
  <si>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</si>
  <si>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</si>
  <si>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</si>
  <si>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</si>
  <si>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</si>
  <si>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</si>
  <si>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</si>
  <si>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</si>
  <si>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</si>
  <si>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</si>
  <si>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</si>
  <si>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</si>
  <si>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</si>
  <si>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</si>
  <si>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</si>
  <si>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</si>
  <si>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</si>
  <si>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</si>
  <si>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</si>
  <si>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</si>
  <si>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</si>
  <si>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</si>
  <si>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</si>
  <si>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</si>
  <si>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</si>
  <si>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</si>
  <si>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</si>
  <si>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</si>
  <si>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</si>
  <si>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</si>
  <si>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</si>
  <si>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</si>
  <si>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</si>
  <si>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</si>
  <si>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</si>
  <si>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</si>
  <si>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</si>
  <si>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</si>
  <si>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</si>
  <si>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</si>
  <si>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</si>
  <si>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</si>
  <si>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</si>
  <si>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</si>
  <si>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</si>
  <si>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</si>
  <si>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</si>
  <si>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</si>
  <si>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</si>
  <si>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</si>
  <si>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</si>
  <si>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</si>
  <si>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</si>
  <si>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</si>
  <si>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</si>
  <si>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</si>
  <si>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</si>
  <si>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</si>
  <si>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</si>
  <si>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</si>
  <si>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</si>
  <si>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</si>
  <si>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</si>
  <si>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</si>
  <si>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</si>
  <si>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</si>
  <si>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</si>
  <si>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</si>
  <si>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</si>
  <si>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</si>
  <si>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</si>
  <si>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</si>
  <si>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</si>
  <si>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</si>
  <si>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</si>
  <si>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</si>
  <si>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</si>
  <si>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</si>
  <si>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</si>
  <si>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</si>
  <si>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</si>
  <si>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</si>
  <si>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</si>
  <si>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</si>
  <si>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</si>
  <si>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</si>
  <si>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</si>
  <si>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</si>
  <si>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</si>
  <si>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</si>
  <si>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</si>
  <si>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</si>
  <si>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</si>
  <si>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</si>
  <si>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</si>
  <si>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</si>
  <si>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</si>
  <si>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</si>
  <si>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</si>
  <si>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</si>
  <si>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</si>
  <si>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</si>
  <si>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</si>
  <si>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</si>
  <si>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</si>
  <si>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</si>
  <si>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</si>
  <si>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</si>
  <si>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</si>
  <si>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</si>
  <si>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</si>
  <si>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</si>
  <si>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</si>
  <si>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</si>
  <si>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</si>
  <si>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</si>
  <si>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</si>
  <si>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</si>
  <si>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</si>
  <si>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</si>
  <si>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</si>
  <si>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</si>
  <si>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</si>
  <si>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</si>
  <si>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</si>
  <si>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</si>
  <si>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</si>
  <si>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</si>
  <si>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</si>
  <si>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</si>
  <si>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</si>
  <si>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</si>
  <si>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</si>
  <si>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</si>
  <si>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</si>
  <si>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</si>
  <si>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</si>
  <si>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</si>
  <si>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</si>
  <si>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</si>
  <si>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</si>
  <si>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</si>
  <si>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</si>
  <si>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</si>
  <si>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</si>
  <si>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</si>
  <si>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</si>
  <si>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</si>
  <si>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</si>
  <si>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</si>
  <si>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</si>
  <si>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</si>
  <si>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</si>
  <si>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</si>
  <si>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</si>
  <si>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</si>
  <si>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</si>
  <si>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</si>
  <si>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</si>
  <si>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</si>
  <si>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</si>
  <si>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</si>
  <si>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</si>
  <si>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</si>
  <si>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</si>
  <si>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</si>
  <si>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</si>
  <si>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</si>
  <si>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</si>
  <si>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</si>
  <si>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</si>
  <si>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</si>
  <si>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</si>
  <si>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</si>
  <si>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</si>
  <si>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</si>
  <si>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</si>
  <si>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</si>
  <si>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</si>
  <si>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</si>
  <si>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</si>
  <si>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</si>
  <si>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</si>
  <si>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</si>
  <si>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</si>
  <si>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</si>
  <si>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</si>
  <si>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</si>
  <si>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</si>
  <si>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</si>
  <si>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</si>
  <si>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</si>
  <si>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</si>
  <si>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</si>
  <si>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</si>
  <si>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</si>
  <si>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</si>
  <si>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</si>
  <si>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</si>
  <si>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</si>
  <si>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</si>
  <si>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</si>
  <si>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</si>
  <si>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</si>
  <si>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</si>
  <si>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</si>
  <si>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</si>
  <si>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</si>
  <si>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</si>
  <si>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</si>
  <si>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</si>
  <si>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</si>
  <si>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</si>
  <si>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</si>
  <si>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</si>
  <si>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</si>
  <si>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</si>
  <si>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</si>
  <si>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</si>
  <si>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</si>
  <si>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</si>
  <si>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</si>
  <si>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</si>
  <si>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</si>
  <si>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</si>
  <si>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</si>
  <si>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</si>
  <si>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</si>
  <si>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</si>
  <si>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</si>
  <si>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</si>
  <si>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</si>
  <si>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</si>
  <si>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</si>
  <si>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</si>
  <si>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</si>
  <si>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</si>
  <si>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</si>
  <si>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</si>
  <si>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</si>
  <si>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</si>
  <si>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</si>
  <si>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</si>
  <si>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</si>
  <si>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</si>
  <si>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</si>
  <si>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</si>
  <si>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</si>
  <si>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</si>
  <si>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</si>
  <si>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</si>
  <si>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</si>
  <si>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</si>
  <si>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</si>
  <si>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</si>
  <si>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</si>
  <si>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</si>
  <si>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</si>
  <si>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</si>
  <si>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</si>
  <si>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</si>
  <si>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</si>
  <si>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</si>
  <si>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</si>
  <si>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</si>
  <si>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</si>
  <si>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</si>
  <si>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</si>
  <si>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</si>
  <si>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</si>
  <si>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</si>
  <si>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</si>
  <si>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</si>
  <si>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</si>
  <si>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</si>
  <si>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</si>
  <si>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</si>
  <si>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</si>
  <si>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</si>
  <si>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</si>
  <si>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</si>
  <si>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</si>
  <si>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</si>
  <si>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</si>
  <si>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</si>
  <si>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</si>
  <si>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</si>
  <si>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</si>
  <si>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</si>
  <si>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</si>
  <si>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</si>
  <si>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</si>
  <si>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</si>
  <si>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</si>
  <si>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</si>
  <si>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</si>
  <si>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</si>
  <si>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</si>
  <si>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</si>
  <si>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</si>
  <si>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</si>
  <si>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</si>
  <si>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</si>
  <si>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</si>
  <si>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</si>
  <si>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</si>
  <si>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</si>
  <si>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</si>
  <si>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</si>
  <si>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</si>
  <si>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</si>
  <si>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</si>
  <si>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</si>
  <si>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</si>
  <si>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</si>
  <si>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</si>
  <si>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</si>
  <si>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</si>
  <si>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</si>
  <si>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</si>
  <si>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</si>
  <si>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</si>
  <si>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</si>
  <si>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</si>
  <si>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</si>
  <si>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</si>
  <si>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</si>
  <si>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</si>
  <si>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</si>
  <si>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</si>
  <si>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</si>
  <si>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</si>
  <si>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</si>
  <si>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</si>
  <si>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</si>
  <si>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</si>
  <si>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</si>
  <si>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</si>
  <si>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</si>
  <si>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</si>
  <si>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</si>
  <si>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</si>
  <si>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</si>
  <si>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</si>
  <si>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</si>
  <si>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</si>
  <si>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</si>
  <si>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</si>
  <si>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</si>
  <si>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</si>
  <si>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</si>
  <si>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</si>
  <si>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</si>
  <si>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</si>
  <si>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</si>
  <si>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</si>
  <si>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</si>
  <si>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</si>
  <si>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</si>
  <si>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</si>
  <si>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</si>
  <si>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</si>
  <si>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</si>
  <si>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</si>
  <si>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</si>
  <si>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</si>
  <si>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</si>
  <si>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</si>
  <si>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</si>
  <si>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</si>
  <si>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</si>
  <si>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</si>
  <si>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</si>
  <si>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</si>
  <si>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</si>
  <si>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</si>
  <si>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</si>
  <si>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</si>
  <si>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</si>
  <si>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</si>
  <si>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</si>
  <si>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</si>
  <si>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</si>
  <si>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</si>
  <si>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</si>
  <si>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</si>
  <si>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</si>
  <si>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</si>
  <si>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</si>
  <si>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</si>
  <si>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</si>
  <si>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</si>
  <si>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</si>
  <si>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</si>
  <si>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</si>
  <si>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</si>
  <si>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</si>
  <si>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</si>
  <si>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</si>
  <si>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</si>
  <si>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</si>
  <si>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</si>
  <si>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</si>
  <si>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</si>
  <si>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</si>
  <si>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</si>
  <si>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</si>
  <si>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</si>
  <si>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</si>
  <si>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</si>
  <si>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</si>
  <si>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</si>
  <si>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</si>
  <si>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</si>
  <si>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</si>
  <si>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</si>
  <si>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</si>
  <si>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</si>
  <si>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</si>
  <si>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</si>
  <si>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</si>
  <si>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</si>
  <si>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</si>
  <si>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</si>
  <si>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</si>
  <si>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</si>
  <si>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</si>
  <si>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</si>
  <si>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</si>
  <si>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</si>
  <si>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</si>
  <si>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</si>
  <si>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</si>
  <si>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</si>
  <si>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</si>
  <si>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</si>
  <si>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</si>
  <si>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</si>
  <si>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</si>
  <si>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</si>
  <si>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</si>
  <si>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</si>
  <si>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</si>
  <si>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</si>
  <si>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</si>
  <si>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</si>
  <si>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</si>
  <si>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</si>
  <si>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</si>
  <si>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</si>
  <si>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</si>
  <si>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</si>
  <si>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</si>
  <si>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</si>
  <si>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</si>
  <si>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</si>
  <si>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</si>
  <si>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</si>
  <si>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</si>
  <si>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</si>
  <si>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</si>
  <si>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</si>
  <si>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</si>
  <si>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</si>
  <si>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</si>
  <si>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</si>
  <si>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</si>
  <si>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</si>
  <si>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</si>
  <si>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</si>
  <si>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</si>
  <si>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</si>
  <si>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</si>
  <si>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</si>
  <si>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</si>
  <si>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</si>
  <si>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</si>
  <si>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</si>
  <si>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</si>
  <si>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</si>
  <si>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</si>
  <si>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</si>
  <si>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</si>
  <si>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</si>
  <si>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</si>
  <si>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</si>
  <si>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</si>
  <si>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</si>
  <si>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</si>
  <si>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</si>
  <si>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</si>
  <si>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</si>
  <si>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</si>
  <si>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</si>
  <si>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</si>
  <si>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</si>
  <si>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</si>
  <si>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</si>
  <si>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</si>
  <si>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</si>
  <si>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</si>
  <si>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</si>
  <si>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</si>
  <si>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</si>
  <si>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</si>
  <si>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</si>
  <si>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</si>
  <si>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</si>
  <si>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</si>
  <si>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</si>
  <si>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</si>
  <si>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</si>
  <si>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</si>
  <si>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</si>
  <si>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</si>
  <si>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</si>
  <si>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</si>
  <si>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</si>
  <si>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</si>
  <si>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</si>
  <si>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</si>
  <si>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</si>
  <si>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</si>
  <si>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</si>
  <si>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</si>
  <si>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</si>
  <si>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</si>
  <si>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</si>
  <si>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</si>
  <si>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</si>
  <si>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</si>
  <si>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</si>
  <si>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</si>
  <si>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</si>
  <si>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</si>
  <si>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</si>
  <si>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</si>
  <si>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</si>
  <si>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</si>
  <si>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</si>
  <si>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</si>
  <si>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</si>
  <si>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</si>
  <si>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</si>
  <si>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</si>
  <si>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</si>
  <si>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</si>
  <si>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</si>
  <si>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</si>
  <si>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</si>
  <si>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</si>
  <si>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</si>
  <si>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</si>
  <si>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</si>
  <si>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</si>
  <si>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</si>
  <si>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</si>
  <si>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</si>
  <si>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</si>
  <si>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</si>
  <si>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</si>
  <si>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</si>
  <si>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</si>
  <si>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</si>
  <si>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</si>
  <si>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</si>
  <si>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</si>
  <si>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</si>
  <si>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</si>
  <si>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</si>
  <si>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</si>
  <si>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</si>
  <si>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</si>
  <si>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</si>
  <si>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</si>
  <si>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</si>
  <si>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</si>
  <si>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</si>
  <si>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</si>
  <si>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</si>
  <si>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</si>
  <si>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</si>
  <si>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</si>
  <si>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</si>
  <si>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</si>
  <si>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</si>
  <si>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</si>
  <si>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</si>
  <si>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</si>
  <si>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</si>
  <si>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</si>
  <si>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</si>
  <si>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</si>
  <si>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</si>
  <si>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</si>
  <si>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</si>
  <si>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</si>
  <si>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</si>
  <si>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</si>
  <si>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</si>
  <si>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</si>
  <si>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</si>
  <si>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</si>
  <si>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</si>
  <si>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</si>
  <si>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</si>
  <si>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</si>
  <si>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</si>
  <si>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</si>
  <si>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</si>
  <si>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</si>
  <si>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</si>
  <si>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</si>
  <si>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</si>
  <si>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</si>
  <si>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</si>
  <si>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</si>
  <si>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</si>
  <si>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</si>
  <si>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</si>
  <si>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</si>
  <si>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</si>
  <si>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</si>
  <si>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</si>
  <si>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</si>
  <si>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</si>
  <si>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</si>
  <si>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</si>
  <si>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</si>
  <si>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</si>
  <si>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</si>
  <si>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</si>
  <si>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</si>
  <si>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</si>
  <si>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</si>
  <si>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</si>
  <si>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</si>
  <si>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</si>
  <si>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</si>
  <si>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</si>
  <si>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</si>
  <si>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</si>
  <si>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</si>
  <si>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</si>
  <si>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</si>
  <si>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</si>
  <si>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</si>
  <si>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</si>
  <si>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</si>
  <si>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</si>
  <si>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</si>
  <si>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</si>
  <si>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</si>
  <si>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</si>
  <si>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</si>
  <si>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</si>
  <si>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</si>
  <si>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</si>
  <si>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</si>
  <si>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</si>
  <si>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</si>
  <si>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</si>
  <si>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</si>
  <si>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</si>
  <si>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</si>
  <si>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</si>
  <si>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</si>
  <si>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</si>
  <si>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</si>
  <si>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</si>
  <si>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</si>
  <si>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</si>
  <si>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</si>
  <si>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</si>
  <si>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</si>
  <si>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</si>
  <si>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</si>
  <si>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</si>
  <si>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</si>
  <si>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</si>
  <si>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</si>
  <si>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</si>
  <si>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</si>
  <si>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</si>
  <si>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</si>
  <si>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</si>
  <si>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</si>
  <si>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</si>
  <si>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</si>
  <si>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</si>
  <si>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</si>
  <si>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</si>
  <si>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</si>
  <si>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</si>
  <si>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</si>
  <si>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</si>
  <si>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</si>
  <si>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</si>
  <si>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</si>
  <si>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</si>
  <si>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</si>
  <si>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</si>
  <si>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</si>
  <si>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</si>
  <si>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</si>
  <si>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</si>
  <si>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</si>
  <si>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</si>
  <si>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</si>
  <si>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</si>
  <si>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</si>
  <si>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</si>
  <si>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</si>
  <si>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</si>
  <si>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</si>
  <si>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</si>
  <si>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</si>
  <si>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</si>
  <si>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</si>
  <si>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</si>
  <si>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</si>
  <si>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</si>
  <si>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</si>
  <si>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</si>
  <si>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</si>
  <si>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</si>
  <si>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</si>
  <si>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</si>
  <si>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</si>
  <si>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</si>
  <si>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</si>
  <si>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</si>
  <si>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</si>
  <si>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</si>
  <si>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</si>
  <si>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</si>
  <si>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</si>
  <si>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</si>
  <si>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</si>
  <si>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</si>
  <si>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</si>
  <si>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</si>
  <si>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</si>
  <si>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</si>
  <si>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</si>
  <si>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</si>
  <si>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</si>
  <si>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</si>
  <si>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</si>
  <si>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</si>
  <si>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</si>
  <si>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</si>
  <si>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</si>
  <si>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</si>
  <si>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</si>
  <si>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</si>
  <si>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</si>
  <si>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</si>
  <si>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</si>
  <si>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</si>
  <si>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</si>
  <si>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</si>
  <si>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</si>
  <si>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</si>
  <si>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</si>
  <si>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</si>
  <si>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</si>
  <si>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</si>
  <si>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</si>
  <si>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</si>
  <si>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</si>
  <si>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</si>
  <si>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</si>
  <si>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</si>
  <si>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</si>
  <si>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</si>
  <si>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</si>
  <si>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</si>
  <si>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</si>
  <si>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</si>
  <si>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</si>
  <si>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</si>
  <si>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</si>
  <si>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</si>
  <si>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</si>
  <si>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</si>
  <si>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</si>
  <si>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</si>
  <si>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</si>
  <si>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</si>
  <si>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</si>
  <si>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</si>
  <si>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</si>
  <si>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</si>
  <si>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</si>
  <si>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</si>
  <si>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</si>
  <si>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</si>
  <si>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</si>
  <si>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</si>
  <si>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</si>
  <si>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</si>
  <si>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</si>
  <si>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</si>
  <si>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</si>
  <si>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</si>
  <si>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</si>
  <si>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</si>
  <si>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</si>
  <si>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</si>
  <si>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</si>
  <si>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</si>
  <si>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</si>
  <si>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</si>
  <si>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</si>
  <si>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</si>
  <si>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</si>
  <si>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</si>
  <si>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</si>
  <si>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</si>
  <si>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</si>
  <si>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</si>
  <si>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</si>
  <si>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</si>
  <si>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</si>
  <si>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</si>
  <si>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</si>
  <si>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</si>
  <si>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</si>
  <si>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</si>
  <si>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</si>
  <si>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</si>
  <si>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</si>
  <si>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</si>
  <si>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</si>
  <si>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</si>
  <si>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</si>
  <si>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</si>
  <si>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</si>
  <si>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</si>
  <si>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</si>
  <si>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</si>
  <si>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</si>
  <si>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</si>
  <si>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</si>
  <si>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</si>
  <si>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</si>
  <si>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</si>
  <si>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</si>
  <si>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</si>
  <si>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</si>
  <si>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</si>
  <si>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</si>
  <si>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</si>
  <si>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</si>
  <si>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</si>
  <si>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</si>
  <si>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</si>
  <si>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</si>
  <si>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</si>
  <si>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</si>
  <si>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</si>
  <si>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</si>
  <si>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</si>
  <si>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</si>
  <si>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</si>
  <si>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</si>
  <si>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</si>
  <si>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</si>
  <si>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</si>
  <si>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</si>
  <si>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</si>
  <si>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</si>
  <si>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</si>
  <si>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</si>
  <si>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</si>
  <si>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</si>
  <si>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</si>
  <si>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</si>
  <si>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</si>
  <si>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</si>
  <si>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</si>
  <si>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</si>
  <si>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</si>
  <si>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</si>
  <si>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</si>
  <si>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</si>
  <si>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</si>
  <si>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</si>
  <si>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</si>
  <si>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</si>
  <si>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</si>
  <si>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</si>
  <si>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</si>
  <si>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</si>
  <si>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</si>
  <si>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</si>
  <si>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</si>
  <si>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</si>
  <si>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</si>
  <si>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</si>
  <si>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</si>
  <si>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</si>
  <si>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</si>
  <si>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</si>
  <si>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</si>
  <si>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</si>
  <si>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</si>
  <si>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</si>
  <si>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</si>
  <si>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</si>
  <si>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</si>
  <si>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</si>
  <si>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</si>
  <si>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</si>
  <si>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</si>
  <si>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</si>
  <si>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</si>
  <si>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</si>
  <si>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</si>
  <si>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</si>
  <si>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</si>
  <si>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</si>
  <si>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</si>
  <si>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</si>
  <si>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</si>
  <si>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</si>
  <si>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</si>
  <si>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</si>
  <si>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</si>
  <si>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</si>
  <si>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</si>
  <si>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</si>
  <si>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</si>
  <si>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</si>
  <si>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</si>
  <si>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</si>
  <si>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</si>
  <si>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</si>
  <si>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</si>
  <si>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</si>
  <si>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</si>
  <si>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</si>
  <si>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</si>
  <si>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</si>
  <si>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</si>
  <si>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</si>
  <si>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</si>
  <si>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</si>
  <si>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</si>
  <si>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</si>
  <si>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</si>
  <si>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</si>
  <si>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</si>
  <si>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</si>
  <si>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</si>
  <si>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</si>
  <si>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</si>
  <si>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</si>
  <si>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</si>
  <si>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</si>
  <si>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</si>
  <si>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</si>
  <si>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</si>
  <si>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</si>
  <si>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</si>
  <si>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</si>
  <si>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</si>
  <si>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</si>
  <si>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</si>
  <si>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</si>
  <si>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</si>
  <si>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</si>
  <si>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</si>
  <si>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</si>
  <si>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</si>
  <si>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</si>
  <si>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</si>
  <si>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</si>
  <si>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</si>
  <si>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</si>
  <si>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</si>
  <si>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</si>
  <si>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</si>
  <si>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</si>
  <si>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</si>
  <si>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</si>
  <si>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</si>
  <si>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</si>
  <si>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</si>
  <si>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</si>
  <si>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</si>
  <si>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</si>
  <si>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</si>
  <si>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</si>
  <si>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</si>
  <si>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</si>
  <si>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</si>
  <si>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</si>
  <si>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</si>
  <si>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</si>
  <si>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</si>
  <si>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</si>
  <si>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</si>
  <si>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</si>
  <si>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</si>
  <si>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</si>
  <si>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</si>
  <si>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</si>
  <si>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</si>
  <si>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</si>
  <si>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</si>
  <si>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</si>
  <si>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</si>
  <si>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</si>
  <si>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</si>
  <si>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</si>
  <si>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</si>
  <si>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</si>
  <si>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</si>
  <si>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</si>
  <si>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</si>
  <si>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</si>
  <si>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</si>
  <si>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</si>
  <si>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</si>
  <si>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</si>
  <si>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</si>
  <si>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</si>
  <si>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</si>
  <si>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</si>
  <si>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</si>
  <si>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</si>
  <si>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</si>
  <si>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</si>
  <si>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</si>
  <si>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</si>
  <si>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</si>
  <si>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</si>
  <si>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</si>
  <si>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</si>
  <si>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</si>
  <si>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</si>
  <si>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</si>
  <si>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</si>
  <si>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</si>
  <si>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</si>
  <si>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</si>
  <si>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</si>
  <si>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</si>
  <si>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</si>
  <si>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</si>
  <si>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</si>
  <si>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</si>
  <si>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</si>
  <si>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</si>
  <si>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</si>
  <si>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</si>
  <si>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</si>
  <si>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</si>
  <si>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</si>
  <si>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</si>
  <si>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</si>
  <si>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</si>
  <si>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</si>
  <si>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</si>
  <si>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</si>
  <si>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</si>
  <si>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</si>
  <si>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</si>
  <si>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</si>
  <si>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</si>
  <si>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</si>
  <si>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</si>
  <si>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</si>
  <si>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</si>
  <si>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</si>
  <si>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</si>
  <si>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</si>
  <si>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</si>
  <si>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</si>
  <si>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</si>
  <si>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</si>
  <si>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</si>
  <si>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</si>
  <si>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</si>
  <si>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</si>
  <si>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</si>
  <si>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</si>
  <si>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</si>
  <si>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</si>
  <si>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</si>
  <si>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</si>
  <si>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</si>
  <si>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</si>
  <si>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</si>
  <si>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</si>
  <si>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</si>
  <si>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</si>
  <si>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</si>
  <si>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</si>
  <si>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</si>
  <si>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</si>
  <si>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</si>
  <si>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</si>
  <si>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</si>
  <si>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</si>
  <si>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</si>
  <si>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</si>
  <si>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</si>
  <si>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</si>
  <si>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</si>
  <si>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</si>
  <si>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</si>
  <si>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</si>
  <si>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</si>
  <si>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</si>
  <si>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</si>
  <si>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</si>
  <si>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</si>
  <si>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</si>
  <si>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</si>
  <si>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</si>
  <si>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</si>
  <si>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</si>
  <si>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</si>
  <si>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</si>
  <si>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</si>
  <si>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</si>
  <si>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</si>
  <si>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</si>
  <si>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</si>
  <si>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</si>
  <si>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</si>
  <si>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</si>
  <si>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</si>
  <si>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</si>
  <si>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</si>
  <si>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</si>
  <si>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</si>
  <si>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</si>
  <si>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</si>
  <si>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</si>
  <si>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</si>
  <si>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</si>
  <si>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</si>
  <si>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</si>
  <si>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</si>
  <si>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</si>
  <si>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</si>
  <si>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</si>
  <si>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</si>
  <si>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</si>
  <si>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</si>
  <si>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</si>
  <si>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</si>
  <si>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</si>
  <si>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</si>
  <si>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</si>
  <si>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</si>
  <si>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</si>
  <si>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</si>
  <si>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</si>
  <si>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</si>
  <si>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</si>
  <si>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</si>
  <si>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</si>
  <si>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</si>
  <si>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</si>
  <si>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</si>
  <si>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</si>
  <si>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</si>
  <si>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</si>
  <si>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</si>
  <si>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</si>
  <si>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</si>
  <si>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</si>
  <si>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</si>
  <si>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</si>
  <si>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</si>
  <si>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</si>
  <si>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</si>
  <si>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</si>
  <si>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</si>
  <si>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</si>
  <si>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</si>
  <si>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</si>
  <si>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</si>
  <si>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</si>
  <si>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</si>
  <si>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</si>
  <si>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</si>
  <si>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</si>
  <si>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</si>
  <si>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</si>
  <si>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</si>
  <si>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</si>
  <si>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</si>
  <si>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</si>
  <si>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</si>
  <si>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</si>
  <si>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</si>
  <si>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</si>
  <si>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</si>
  <si>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</si>
  <si>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</si>
  <si>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</si>
  <si>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</si>
  <si>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</si>
  <si>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</si>
  <si>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</si>
  <si>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</si>
  <si>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</si>
  <si>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</si>
  <si>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</si>
  <si>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</si>
  <si>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</si>
  <si>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</si>
  <si>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</si>
  <si>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</si>
  <si>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</si>
  <si>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</si>
  <si>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</si>
  <si>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</si>
  <si>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</si>
  <si>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</si>
  <si>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</si>
  <si>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</si>
  <si>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</si>
  <si>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</si>
  <si>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</si>
  <si>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</si>
  <si>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</si>
  <si>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</si>
  <si>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</si>
  <si>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</si>
  <si>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</si>
  <si>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</si>
  <si>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</si>
  <si>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</si>
  <si>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</si>
  <si>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</si>
  <si>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</si>
  <si>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</si>
  <si>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</si>
  <si>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</si>
  <si>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</si>
  <si>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</si>
  <si>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</si>
  <si>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</si>
  <si>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</si>
  <si>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</si>
  <si>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</si>
  <si>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</si>
  <si>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</si>
  <si>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</si>
  <si>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</si>
  <si>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</si>
  <si>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</si>
  <si>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</si>
  <si>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</si>
  <si>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</si>
  <si>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</si>
  <si>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</si>
  <si>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</si>
  <si>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</si>
  <si>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</si>
  <si>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</si>
  <si>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</si>
  <si>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</si>
  <si>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</si>
  <si>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</si>
  <si>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</si>
  <si>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</si>
  <si>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</si>
  <si>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</si>
  <si>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</si>
  <si>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</si>
  <si>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</si>
  <si>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</si>
  <si>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</si>
  <si>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</si>
  <si>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</si>
  <si>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</si>
  <si>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</si>
  <si>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</si>
  <si>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</si>
  <si>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</si>
  <si>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</si>
  <si>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</si>
  <si>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</si>
  <si>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</si>
  <si>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</si>
  <si>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</si>
  <si>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</si>
  <si>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</si>
  <si>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</si>
  <si>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</si>
  <si>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</si>
  <si>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</si>
  <si>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</si>
  <si>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</si>
  <si>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</si>
  <si>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</si>
  <si>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</si>
  <si>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</si>
  <si>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</si>
  <si>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</si>
  <si>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</si>
  <si>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</si>
  <si>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</si>
  <si>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</si>
  <si>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</si>
  <si>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</si>
  <si>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</si>
  <si>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</si>
  <si>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</si>
  <si>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</si>
  <si>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</si>
  <si>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</si>
  <si>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</si>
  <si>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</si>
  <si>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</si>
  <si>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</si>
  <si>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</si>
  <si>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</si>
  <si>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</si>
  <si>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</si>
  <si>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</si>
  <si>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</si>
  <si>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</si>
  <si>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</si>
  <si>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</si>
  <si>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</si>
  <si>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</si>
  <si>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</si>
  <si>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</si>
  <si>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</si>
  <si>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</si>
  <si>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</si>
  <si>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</si>
  <si>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</si>
  <si>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</si>
  <si>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</si>
  <si>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</si>
  <si>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</si>
  <si>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</si>
  <si>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</si>
  <si>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</si>
  <si>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</si>
  <si>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</si>
  <si>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</si>
  <si>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</si>
  <si>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</si>
  <si>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</si>
  <si>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</si>
  <si>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</si>
  <si>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</si>
  <si>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</si>
  <si>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</si>
  <si>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</si>
  <si>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</si>
  <si>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</si>
  <si>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</si>
  <si>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</si>
  <si>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</si>
  <si>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</si>
  <si>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</si>
  <si>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</si>
  <si>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</si>
  <si>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</si>
  <si>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</si>
  <si>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</si>
  <si>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</si>
  <si>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</si>
  <si>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</si>
  <si>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</si>
  <si>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</si>
  <si>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</si>
  <si>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</si>
  <si>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</si>
  <si>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</si>
  <si>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</si>
  <si>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</si>
  <si>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</si>
  <si>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</si>
  <si>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</si>
  <si>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</si>
  <si>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</si>
  <si>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</si>
  <si>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</si>
  <si>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</si>
  <si>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</si>
  <si>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</si>
  <si>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</si>
  <si>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</si>
  <si>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</si>
  <si>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</si>
  <si>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</si>
  <si>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</si>
  <si>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</si>
  <si>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</si>
  <si>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</si>
  <si>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</si>
  <si>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</si>
  <si>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</si>
  <si>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</si>
  <si>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</si>
  <si>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</si>
  <si>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</si>
  <si>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</si>
  <si>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</si>
  <si>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</si>
  <si>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</si>
  <si>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</si>
  <si>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</si>
  <si>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</si>
  <si>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</si>
  <si>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</si>
  <si>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</si>
  <si>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</si>
  <si>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</si>
  <si>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</si>
  <si>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</si>
  <si>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</si>
  <si>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</si>
  <si>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</si>
  <si>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</si>
  <si>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</si>
  <si>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</si>
  <si>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</si>
  <si>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</si>
  <si>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</si>
  <si>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</si>
  <si>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</si>
  <si>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</si>
  <si>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</si>
  <si>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</si>
  <si>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</si>
  <si>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</si>
  <si>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</si>
  <si>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</si>
  <si>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</si>
  <si>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</si>
  <si>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</si>
  <si>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</si>
  <si>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</si>
  <si>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</si>
  <si>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</si>
  <si>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</si>
  <si>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</si>
  <si>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</si>
  <si>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</si>
  <si>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</si>
  <si>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</si>
  <si>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</si>
  <si>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</si>
  <si>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</si>
  <si>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</si>
  <si>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</si>
  <si>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</si>
  <si>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</si>
  <si>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</si>
  <si>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</si>
  <si>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</si>
  <si>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</si>
  <si>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</si>
  <si>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</si>
  <si>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</si>
  <si>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</si>
  <si>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</si>
  <si>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</si>
  <si>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</si>
  <si>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</si>
  <si>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</si>
  <si>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</si>
  <si>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</si>
  <si>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</si>
  <si>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</si>
  <si>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</si>
  <si>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</si>
  <si>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</si>
  <si>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</si>
  <si>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</si>
  <si>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</si>
  <si>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</si>
  <si>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</si>
  <si>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</si>
  <si>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</si>
  <si>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</si>
  <si>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</si>
  <si>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</si>
  <si>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</si>
  <si>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</si>
  <si>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</si>
  <si>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</si>
  <si>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</si>
  <si>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</si>
  <si>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</si>
  <si>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</si>
  <si>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</si>
  <si>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</si>
  <si>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</si>
  <si>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</si>
  <si>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</si>
  <si>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</si>
  <si>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</si>
  <si>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</si>
  <si>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</si>
  <si>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</si>
  <si>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</si>
  <si>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</si>
  <si>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</si>
  <si>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</si>
  <si>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</si>
  <si>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</si>
  <si>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</si>
  <si>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</si>
  <si>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</si>
  <si>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</si>
  <si>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</si>
  <si>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</si>
  <si>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</si>
  <si>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</si>
  <si>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</si>
  <si>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</si>
  <si>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</si>
  <si>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</si>
  <si>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</si>
  <si>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</si>
  <si>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</si>
  <si>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</si>
  <si>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</si>
  <si>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</si>
  <si>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</si>
  <si>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</si>
  <si>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</si>
  <si>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</si>
  <si>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</si>
  <si>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</si>
  <si>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</si>
  <si>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</si>
  <si>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</si>
  <si>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</si>
  <si>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</si>
  <si>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</si>
  <si>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</si>
  <si>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</si>
  <si>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</si>
  <si>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</si>
  <si>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</si>
  <si>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</si>
  <si>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</si>
  <si>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</si>
  <si>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</si>
  <si>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</si>
  <si>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</si>
  <si>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</si>
  <si>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</si>
  <si>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</si>
  <si>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</si>
  <si>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</si>
  <si>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</si>
  <si>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</si>
  <si>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</si>
  <si>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</si>
  <si>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</si>
  <si>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</si>
  <si>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</si>
  <si>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</si>
  <si>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</si>
  <si>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</si>
  <si>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</si>
  <si>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</si>
  <si>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</si>
  <si>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</si>
  <si>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</si>
  <si>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</si>
  <si>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</si>
  <si>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</si>
  <si>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</si>
  <si>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</si>
  <si>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</si>
  <si>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</si>
  <si>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</si>
  <si>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</si>
  <si>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</si>
  <si>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</si>
  <si>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</si>
  <si>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</si>
  <si>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</si>
  <si>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</si>
  <si>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</si>
  <si>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</si>
  <si>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</si>
  <si>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</si>
  <si>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</si>
  <si>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</si>
  <si>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</si>
  <si>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</si>
  <si>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</si>
  <si>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</si>
  <si>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</si>
  <si>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</si>
  <si>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</si>
  <si>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</si>
  <si>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</si>
  <si>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</si>
  <si>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</si>
  <si>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</si>
  <si>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</si>
  <si>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</si>
  <si>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</si>
  <si>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</si>
  <si>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</si>
  <si>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</si>
  <si>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</si>
  <si>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</si>
  <si>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</si>
  <si>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</si>
  <si>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</si>
  <si>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</si>
  <si>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</si>
  <si>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</si>
  <si>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</si>
  <si>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</si>
  <si>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</si>
  <si>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</si>
  <si>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</si>
  <si>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</si>
  <si>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</si>
  <si>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</si>
  <si>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</si>
  <si>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</si>
  <si>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</si>
  <si>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</si>
  <si>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</si>
  <si>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</si>
  <si>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</si>
  <si>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</si>
  <si>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</si>
  <si>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</si>
  <si>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</si>
  <si>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</si>
  <si>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</si>
  <si>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</si>
  <si>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</si>
  <si>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</si>
  <si>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</si>
  <si>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</si>
  <si>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</si>
  <si>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</si>
  <si>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</si>
  <si>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</si>
  <si>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</si>
  <si>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</si>
  <si>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</si>
  <si>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</si>
  <si>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</si>
  <si>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</si>
  <si>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</si>
  <si>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</si>
  <si>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</si>
  <si>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</si>
  <si>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</si>
  <si>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</si>
  <si>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</si>
  <si>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</si>
  <si>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</si>
  <si>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</si>
  <si>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</si>
  <si>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</si>
  <si>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</si>
  <si>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</si>
  <si>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</si>
  <si>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</si>
  <si>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</si>
  <si>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</si>
  <si>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</si>
  <si>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</si>
  <si>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</si>
  <si>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</si>
  <si>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</si>
  <si>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</si>
  <si>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</si>
  <si>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</si>
  <si>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</si>
  <si>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</si>
  <si>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</si>
  <si>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</si>
  <si>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</si>
  <si>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</si>
  <si>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</si>
  <si>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</si>
  <si>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</si>
  <si>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</si>
  <si>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</si>
  <si>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</si>
  <si>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</si>
  <si>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</si>
  <si>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</si>
  <si>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</si>
  <si>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</si>
  <si>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</si>
  <si>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</si>
  <si>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</si>
  <si>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</si>
  <si>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</si>
  <si>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</si>
  <si>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</si>
  <si>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</si>
  <si>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</si>
  <si>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</si>
  <si>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</si>
  <si>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</si>
  <si>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</si>
  <si>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</si>
  <si>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</si>
  <si>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</si>
  <si>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</si>
  <si>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</si>
  <si>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</si>
  <si>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</si>
  <si>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</si>
  <si>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</si>
  <si>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</si>
  <si>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</si>
  <si>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</si>
  <si>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</si>
  <si>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</si>
  <si>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</si>
  <si>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</si>
  <si>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</si>
  <si>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</si>
  <si>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</si>
  <si>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</si>
  <si>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</si>
  <si>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</si>
  <si>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</si>
  <si>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</si>
  <si>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</si>
  <si>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</si>
  <si>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</si>
  <si>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</si>
  <si>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</si>
  <si>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</si>
  <si>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</si>
  <si>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</si>
  <si>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</si>
  <si>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</si>
  <si>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</si>
  <si>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</si>
  <si>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</si>
  <si>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</si>
  <si>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</si>
  <si>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</si>
  <si>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</si>
  <si>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</si>
  <si>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</si>
  <si>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</si>
  <si>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</si>
  <si>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</si>
  <si>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</si>
  <si>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</si>
  <si>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</si>
  <si>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</si>
  <si>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</si>
  <si>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</si>
  <si>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</si>
  <si>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</si>
  <si>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</si>
  <si>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</si>
  <si>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</si>
  <si>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</si>
  <si>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</si>
  <si>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</si>
  <si>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</si>
  <si>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</si>
  <si>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</si>
  <si>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</si>
  <si>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</si>
  <si>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</si>
  <si>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</si>
  <si>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</si>
  <si>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</si>
  <si>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</si>
  <si>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</si>
  <si>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</si>
  <si>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</si>
  <si>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</si>
  <si>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</si>
  <si>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</si>
  <si>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</si>
  <si>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</si>
  <si>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</si>
  <si>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</si>
  <si>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</si>
  <si>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</si>
  <si>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</si>
  <si>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</si>
  <si>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</si>
  <si>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</si>
  <si>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</si>
  <si>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</si>
  <si>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</si>
  <si>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</si>
  <si>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</si>
  <si>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</si>
  <si>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</si>
  <si>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</si>
  <si>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</si>
  <si>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</si>
  <si>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</si>
  <si>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</si>
  <si>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</si>
  <si>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</si>
  <si>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</si>
  <si>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</si>
  <si>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</si>
  <si>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</si>
  <si>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</si>
  <si>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</si>
  <si>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</si>
  <si>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</si>
  <si>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</si>
  <si>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</si>
  <si>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</si>
  <si>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</si>
  <si>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</si>
  <si>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</si>
  <si>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</si>
  <si>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</si>
  <si>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</si>
  <si>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</si>
  <si>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</si>
  <si>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</si>
  <si>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</si>
  <si>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</si>
  <si>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</si>
  <si>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</si>
  <si>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</si>
  <si>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</si>
  <si>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</si>
  <si>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</si>
  <si>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</si>
  <si>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</si>
  <si>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</si>
  <si>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</si>
  <si>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</si>
  <si>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</si>
  <si>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</si>
  <si>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</si>
  <si>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</si>
  <si>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</si>
  <si>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</si>
  <si>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</si>
  <si>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</si>
  <si>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</si>
  <si>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</si>
  <si>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</si>
  <si>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</si>
  <si>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</si>
  <si>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</si>
  <si>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</si>
  <si>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</si>
  <si>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</si>
  <si>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</si>
  <si>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</si>
  <si>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</si>
  <si>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</si>
  <si>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</si>
  <si>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</si>
  <si>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</si>
  <si>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</si>
  <si>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</si>
  <si>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</si>
  <si>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</si>
  <si>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</si>
  <si>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</si>
  <si>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</si>
  <si>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</si>
  <si>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</si>
  <si>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</si>
  <si>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</si>
  <si>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</si>
  <si>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</si>
  <si>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</si>
  <si>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</si>
  <si>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</si>
  <si>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</si>
  <si>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</si>
  <si>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</si>
  <si>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</si>
  <si>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</si>
  <si>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</si>
  <si>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</si>
  <si>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</si>
  <si>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</si>
  <si>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</si>
  <si>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</si>
  <si>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</si>
  <si>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</si>
  <si>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</si>
  <si>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</si>
  <si>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</si>
  <si>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</si>
  <si>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</si>
  <si>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</si>
  <si>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</si>
  <si>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</si>
  <si>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</si>
  <si>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</si>
  <si>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</si>
  <si>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</si>
  <si>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</si>
  <si>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</si>
  <si>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</si>
  <si>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</si>
  <si>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</si>
  <si>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</si>
  <si>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</si>
  <si>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</si>
  <si>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</si>
  <si>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</si>
  <si>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</si>
  <si>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</si>
  <si>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</si>
  <si>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</si>
  <si>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</si>
  <si>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</si>
  <si>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</si>
  <si>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</si>
  <si>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</si>
  <si>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</si>
  <si>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</si>
  <si>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</si>
  <si>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</si>
  <si>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</si>
  <si>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</si>
  <si>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</si>
  <si>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</si>
  <si>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</si>
  <si>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</si>
  <si>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</si>
  <si>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</si>
  <si>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</si>
  <si>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</si>
  <si>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</si>
  <si>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</si>
  <si>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</si>
  <si>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</si>
  <si>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</si>
  <si>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</si>
  <si>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</si>
  <si>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</si>
  <si>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</si>
  <si>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</si>
  <si>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</si>
  <si>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</si>
  <si>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</si>
  <si>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</si>
  <si>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</si>
  <si>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</si>
  <si>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</si>
  <si>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</si>
  <si>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</si>
  <si>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</si>
  <si>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</si>
  <si>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</si>
  <si>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</si>
  <si>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</si>
  <si>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</si>
  <si>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</si>
  <si>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</si>
  <si>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</si>
  <si>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</si>
  <si>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</si>
  <si>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</si>
  <si>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</si>
  <si>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</si>
  <si>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</si>
  <si>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</si>
  <si>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</si>
  <si>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</si>
  <si>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</si>
  <si>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</si>
  <si>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</si>
  <si>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</si>
  <si>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</si>
  <si>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</si>
  <si>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</si>
  <si>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</si>
  <si>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</si>
  <si>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</si>
  <si>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</si>
  <si>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</si>
  <si>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</si>
  <si>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</si>
  <si>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</si>
  <si>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</si>
  <si>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</si>
  <si>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</si>
  <si>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</si>
  <si>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</si>
  <si>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</si>
  <si>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</si>
  <si>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</si>
  <si>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</si>
  <si>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</si>
  <si>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</si>
  <si>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</si>
  <si>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</si>
  <si>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</si>
  <si>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</si>
  <si>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</si>
  <si>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</si>
  <si>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</si>
  <si>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</si>
  <si>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</si>
  <si>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</si>
  <si>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</si>
  <si>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</si>
  <si>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</si>
  <si>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</si>
  <si>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</si>
  <si>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</si>
  <si>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</si>
  <si>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</si>
  <si>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</si>
  <si>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</si>
  <si>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</si>
  <si>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</si>
  <si>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</si>
  <si>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</si>
  <si>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</si>
  <si>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</si>
  <si>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</si>
  <si>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</si>
  <si>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</si>
  <si>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</si>
  <si>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</si>
  <si>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</si>
  <si>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</si>
  <si>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</si>
  <si>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</si>
  <si>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</si>
  <si>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</si>
  <si>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</si>
  <si>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</si>
  <si>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</si>
  <si>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</si>
  <si>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</si>
  <si>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</si>
  <si>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</si>
  <si>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</si>
  <si>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</si>
  <si>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</si>
  <si>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</si>
  <si>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</si>
  <si>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</si>
  <si>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</si>
  <si>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</si>
  <si>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</si>
  <si>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</si>
  <si>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</si>
  <si>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</si>
  <si>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</si>
  <si>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</si>
  <si>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</si>
  <si>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</si>
  <si>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</si>
  <si>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</si>
  <si>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</si>
  <si>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</si>
  <si>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</si>
  <si>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</si>
  <si>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</si>
  <si>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</si>
  <si>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</si>
  <si>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</si>
  <si>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</si>
  <si>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</si>
  <si>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</si>
  <si>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</si>
  <si>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</si>
  <si>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</si>
  <si>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</si>
  <si>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</si>
  <si>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</si>
  <si>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</si>
  <si>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</si>
  <si>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</si>
  <si>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</si>
  <si>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</si>
  <si>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</si>
  <si>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</si>
  <si>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</si>
  <si>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</si>
  <si>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</si>
  <si>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</si>
  <si>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</si>
  <si>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</si>
  <si>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</si>
  <si>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</si>
  <si>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</si>
  <si>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</si>
  <si>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</si>
  <si>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</si>
  <si>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</si>
  <si>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</si>
  <si>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</si>
  <si>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</si>
  <si>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</si>
  <si>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</si>
  <si>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</si>
  <si>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</si>
  <si>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</si>
  <si>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</si>
  <si>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</si>
  <si>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</si>
  <si>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</si>
  <si>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</si>
  <si>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</si>
  <si>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</si>
  <si>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</si>
  <si>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</si>
  <si>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</si>
  <si>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</si>
  <si>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</si>
  <si>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</si>
  <si>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</si>
  <si>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</si>
  <si>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</si>
  <si>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</si>
  <si>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</si>
  <si>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</si>
  <si>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</si>
  <si>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</si>
  <si>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</si>
  <si>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</si>
  <si>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</si>
  <si>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</si>
  <si>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</si>
  <si>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</si>
  <si>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</si>
  <si>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</si>
  <si>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</si>
  <si>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</si>
  <si>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</si>
  <si>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</si>
  <si>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</si>
  <si>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</si>
  <si>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</si>
  <si>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</si>
  <si>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</si>
  <si>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</si>
  <si>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</si>
  <si>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</si>
  <si>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</si>
  <si>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</si>
  <si>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</si>
  <si>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</si>
  <si>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</si>
  <si>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</si>
  <si>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</si>
  <si>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</si>
  <si>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</si>
  <si>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</si>
  <si>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</si>
  <si>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</si>
  <si>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</si>
  <si>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</si>
  <si>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</si>
  <si>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</si>
  <si>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</si>
  <si>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</si>
  <si>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</si>
  <si>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</si>
  <si>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</si>
  <si>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</si>
  <si>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</si>
  <si>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</si>
  <si>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</si>
  <si>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</si>
  <si>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</si>
  <si>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</si>
  <si>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</si>
  <si>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</si>
  <si>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</si>
  <si>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</si>
  <si>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</si>
  <si>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</si>
  <si>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</si>
  <si>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</si>
  <si>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</si>
  <si>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</si>
  <si>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</si>
  <si>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</si>
  <si>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</si>
  <si>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</si>
  <si>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</si>
  <si>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</si>
  <si>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</si>
  <si>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</si>
  <si>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</si>
  <si>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</si>
  <si>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</si>
  <si>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</si>
  <si>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</si>
  <si>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</si>
  <si>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</si>
  <si>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</si>
  <si>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</si>
  <si>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</si>
  <si>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</si>
  <si>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</si>
  <si>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</si>
  <si>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</si>
  <si>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</si>
  <si>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</si>
  <si>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</si>
  <si>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</si>
  <si>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</si>
  <si>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</si>
  <si>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</si>
  <si>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</si>
  <si>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</si>
  <si>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</si>
  <si>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</si>
  <si>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</si>
  <si>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</si>
  <si>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</si>
  <si>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</si>
  <si>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</si>
  <si>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</si>
  <si>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</si>
  <si>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</si>
  <si>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</si>
  <si>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</si>
  <si>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</si>
  <si>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</si>
  <si>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</si>
  <si>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</si>
  <si>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</si>
  <si>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</si>
  <si>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</si>
  <si>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</si>
  <si>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</si>
  <si>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</si>
  <si>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</si>
  <si>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</si>
  <si>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</si>
  <si>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</si>
  <si>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</si>
  <si>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</si>
  <si>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</si>
  <si>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</si>
  <si>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</si>
  <si>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</si>
  <si>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</si>
  <si>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</si>
  <si>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</si>
  <si>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</si>
  <si>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</si>
  <si>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</si>
  <si>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</si>
  <si>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</si>
  <si>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</si>
  <si>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</si>
  <si>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</si>
  <si>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</si>
  <si>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</si>
  <si>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</si>
  <si>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</si>
  <si>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</si>
  <si>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</si>
  <si>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</si>
  <si>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</si>
  <si>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</si>
  <si>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</si>
  <si>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</si>
  <si>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</si>
  <si>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</si>
  <si>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</si>
  <si>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</si>
  <si>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</si>
  <si>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</si>
  <si>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</si>
  <si>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</si>
  <si>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</si>
  <si>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</si>
  <si>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</si>
  <si>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</si>
  <si>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</si>
  <si>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</si>
  <si>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</si>
  <si>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</si>
  <si>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</si>
  <si>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</si>
  <si>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</si>
  <si>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</si>
  <si>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</si>
  <si>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</si>
  <si>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</si>
  <si>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</si>
  <si>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</si>
  <si>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</si>
  <si>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</si>
  <si>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</si>
  <si>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</si>
  <si>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</si>
  <si>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</si>
  <si>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</si>
  <si>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</si>
  <si>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</si>
  <si>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</si>
  <si>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</si>
  <si>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</si>
  <si>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</si>
  <si>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</si>
  <si>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</si>
  <si>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</si>
  <si>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</si>
  <si>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</si>
  <si>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</si>
  <si>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</si>
  <si>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</si>
  <si>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</si>
  <si>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</si>
  <si>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</si>
  <si>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</si>
  <si>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</si>
  <si>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</si>
  <si>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</si>
  <si>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</si>
  <si>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</si>
  <si>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</si>
  <si>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</si>
  <si>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</si>
  <si>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</si>
  <si>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</si>
  <si>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</si>
  <si>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</si>
  <si>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</si>
  <si>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</si>
  <si>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</si>
  <si>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</si>
  <si>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</si>
  <si>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</si>
  <si>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</si>
  <si>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</si>
  <si>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</si>
  <si>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</si>
  <si>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</si>
  <si>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</si>
  <si>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</si>
  <si>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</si>
  <si>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</si>
  <si>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</si>
  <si>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</si>
  <si>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</si>
  <si>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</si>
  <si>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</si>
  <si>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</si>
  <si>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</si>
  <si>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</si>
  <si>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</si>
  <si>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</si>
  <si>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</si>
  <si>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</si>
  <si>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</si>
  <si>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</si>
  <si>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</si>
  <si>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</si>
  <si>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</si>
  <si>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</si>
  <si>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</si>
  <si>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</si>
  <si>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</si>
  <si>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</si>
  <si>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</si>
  <si>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</si>
  <si>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</si>
  <si>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</si>
  <si>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</si>
  <si>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</si>
  <si>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</si>
  <si>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</si>
  <si>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</si>
  <si>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</si>
  <si>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</si>
  <si>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</si>
  <si>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</si>
  <si>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</si>
  <si>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</si>
  <si>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</si>
  <si>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</si>
  <si>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</si>
  <si>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</si>
  <si>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</si>
  <si>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</si>
  <si>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</si>
  <si>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</si>
  <si>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</si>
  <si>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</si>
  <si>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</si>
  <si>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</si>
  <si>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</si>
  <si>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</si>
  <si>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</si>
  <si>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</si>
  <si>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</si>
  <si>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</si>
  <si>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</si>
  <si>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</si>
  <si>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</si>
  <si>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</si>
  <si>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</si>
  <si>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</si>
  <si>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</si>
  <si>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</si>
  <si>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</si>
  <si>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</si>
  <si>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</si>
  <si>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</si>
  <si>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</si>
  <si>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</si>
  <si>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</si>
  <si>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</si>
  <si>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</si>
  <si>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</si>
  <si>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</si>
  <si>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</si>
  <si>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</si>
  <si>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</si>
  <si>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</si>
  <si>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</si>
  <si>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</si>
  <si>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</si>
  <si>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</si>
  <si>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</si>
  <si>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</si>
  <si>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</si>
  <si>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</si>
  <si>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</si>
  <si>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</si>
  <si>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</si>
  <si>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</si>
  <si>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</si>
  <si>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</si>
  <si>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</si>
  <si>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</si>
  <si>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</si>
  <si>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</si>
  <si>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</si>
  <si>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</si>
  <si>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</si>
  <si>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</si>
  <si>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</si>
  <si>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</si>
  <si>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</si>
  <si>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</si>
  <si>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</si>
  <si>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</si>
  <si>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</si>
  <si>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</si>
  <si>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</si>
  <si>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</si>
  <si>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</si>
  <si>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</si>
  <si>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</si>
  <si>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</si>
  <si>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</si>
  <si>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</si>
  <si>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</si>
  <si>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</si>
  <si>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</si>
  <si>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</si>
  <si>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</si>
  <si>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</si>
  <si>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</si>
  <si>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</si>
  <si>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</si>
  <si>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</si>
  <si>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</si>
  <si>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</si>
  <si>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</si>
  <si>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</si>
  <si>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</si>
  <si>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</si>
  <si>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</si>
  <si>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</si>
  <si>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</si>
  <si>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</si>
  <si>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</si>
  <si>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</si>
  <si>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</si>
  <si>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</si>
  <si>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</si>
  <si>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</si>
  <si>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</si>
  <si>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</si>
  <si>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</si>
  <si>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</si>
  <si>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</si>
  <si>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</si>
  <si>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</si>
  <si>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</si>
  <si>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</si>
  <si>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</si>
  <si>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</si>
  <si>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</si>
  <si>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</si>
  <si>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</si>
  <si>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</si>
  <si>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</si>
  <si>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</si>
  <si>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</si>
  <si>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</si>
  <si>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</si>
  <si>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</si>
  <si>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</si>
  <si>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</si>
  <si>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</si>
  <si>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</si>
  <si>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</si>
  <si>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</si>
  <si>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</si>
  <si>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</si>
  <si>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</si>
  <si>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</si>
  <si>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</si>
  <si>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</si>
  <si>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</si>
  <si>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</si>
  <si>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</si>
  <si>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</si>
  <si>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</si>
  <si>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</si>
  <si>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</si>
  <si>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</si>
  <si>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</si>
  <si>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</si>
  <si>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</si>
  <si>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</si>
  <si>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</si>
  <si>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</si>
  <si>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</si>
  <si>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</si>
  <si>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</si>
  <si>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</si>
  <si>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</si>
  <si>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</si>
  <si>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</si>
  <si>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</si>
  <si>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</si>
  <si>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</si>
  <si>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</si>
  <si>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</si>
  <si>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</si>
  <si>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</si>
  <si>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</si>
  <si>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</si>
  <si>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</si>
  <si>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</si>
  <si>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</si>
  <si>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</si>
  <si>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</si>
  <si>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</si>
  <si>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</si>
  <si>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</si>
  <si>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</si>
  <si>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</si>
  <si>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</si>
  <si>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</si>
  <si>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</si>
  <si>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</si>
  <si>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</si>
  <si>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</si>
  <si>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</si>
  <si>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</si>
  <si>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</si>
  <si>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</si>
  <si>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</si>
  <si>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</si>
  <si>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</si>
  <si>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</si>
  <si>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</si>
  <si>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</si>
  <si>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</si>
  <si>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</si>
  <si>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</si>
  <si>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</si>
  <si>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</si>
  <si>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</si>
  <si>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</si>
  <si>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</si>
  <si>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</si>
  <si>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</si>
  <si>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</si>
  <si>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</si>
  <si>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</si>
  <si>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</si>
  <si>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</si>
  <si>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</si>
  <si>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</si>
  <si>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</si>
  <si>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</si>
  <si>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</si>
  <si>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</si>
  <si>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</si>
  <si>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</si>
  <si>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</si>
  <si>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</si>
  <si>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</si>
  <si>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</si>
  <si>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</si>
  <si>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</si>
  <si>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</si>
  <si>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</si>
  <si>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</si>
  <si>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</si>
  <si>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</si>
  <si>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</si>
  <si>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</si>
  <si>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</si>
  <si>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</si>
  <si>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</si>
  <si>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</si>
  <si>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</si>
  <si>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</si>
  <si>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</si>
  <si>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</si>
  <si>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</si>
  <si>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</si>
  <si>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</si>
  <si>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</si>
  <si>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</si>
  <si>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</si>
  <si>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</si>
  <si>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</si>
  <si>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</si>
  <si>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</si>
  <si>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</si>
  <si>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</si>
  <si>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</si>
  <si>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</si>
  <si>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</si>
  <si>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</si>
  <si>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</si>
  <si>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</si>
  <si>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</si>
  <si>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</si>
  <si>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</si>
  <si>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</si>
  <si>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</si>
  <si>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</si>
  <si>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</si>
  <si>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</si>
  <si>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</si>
  <si>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</si>
  <si>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</si>
  <si>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</si>
  <si>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</si>
  <si>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</si>
  <si>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</si>
  <si>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</si>
  <si>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</si>
  <si>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</si>
  <si>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</si>
  <si>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</si>
  <si>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</si>
  <si>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</si>
  <si>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</si>
  <si>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</si>
  <si>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</si>
  <si>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</si>
  <si>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</si>
  <si>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</si>
  <si>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</si>
  <si>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</si>
  <si>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</si>
  <si>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</si>
  <si>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</si>
  <si>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</si>
  <si>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</si>
  <si>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</si>
  <si>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</si>
  <si>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</si>
  <si>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</si>
  <si>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</si>
  <si>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</si>
  <si>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</si>
  <si>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</si>
  <si>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</si>
  <si>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</si>
  <si>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</si>
  <si>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</si>
  <si>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</si>
  <si>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</si>
  <si>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</si>
  <si>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</si>
  <si>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</si>
  <si>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</si>
  <si>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</si>
  <si>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</si>
  <si>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</si>
  <si>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</si>
  <si>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</si>
  <si>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</si>
  <si>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</si>
  <si>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</si>
  <si>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</si>
  <si>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</si>
  <si>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</si>
  <si>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</si>
  <si>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</si>
  <si>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</si>
  <si>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</si>
  <si>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</si>
  <si>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</si>
  <si>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</si>
  <si>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</si>
  <si>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</si>
  <si>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</si>
  <si>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</si>
  <si>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</si>
  <si>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</si>
  <si>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</si>
  <si>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</si>
  <si>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</si>
  <si>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</si>
  <si>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</si>
  <si>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</si>
  <si>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</si>
  <si>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</si>
  <si>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</si>
  <si>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</si>
  <si>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</si>
  <si>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</si>
  <si>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</si>
  <si>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</si>
  <si>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</si>
  <si>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</si>
  <si>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</si>
  <si>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</si>
  <si>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</si>
  <si>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</si>
  <si>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</si>
  <si>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</si>
  <si>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</si>
  <si>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</si>
  <si>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</si>
  <si>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</si>
  <si>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</si>
  <si>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</si>
  <si>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</si>
  <si>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</si>
  <si>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</si>
  <si>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</si>
  <si>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</si>
  <si>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</si>
  <si>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</si>
  <si>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</si>
  <si>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</si>
  <si>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</si>
  <si>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</si>
  <si>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</si>
  <si>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</si>
  <si>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</si>
  <si>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</si>
  <si>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</si>
  <si>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</si>
  <si>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</si>
  <si>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</si>
  <si>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</si>
  <si>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</si>
  <si>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</si>
  <si>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</si>
  <si>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</si>
  <si>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</si>
  <si>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</si>
  <si>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</si>
  <si>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</si>
  <si>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</si>
  <si>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</si>
  <si>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</si>
  <si>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</si>
  <si>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</si>
  <si>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</si>
  <si>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</si>
  <si>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</si>
  <si>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</si>
  <si>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</si>
  <si>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</si>
  <si>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</si>
  <si>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</si>
  <si>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</si>
  <si>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</si>
  <si>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</si>
  <si>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</si>
  <si>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</si>
  <si>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</si>
  <si>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</si>
  <si>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</si>
  <si>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</si>
  <si>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</si>
  <si>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</si>
  <si>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</si>
  <si>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</si>
  <si>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</si>
  <si>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</si>
  <si>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</si>
  <si>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</si>
  <si>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</si>
  <si>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</si>
  <si>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</si>
  <si>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</si>
  <si>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</si>
  <si>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</si>
  <si>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</si>
  <si>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</si>
  <si>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</si>
  <si>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</si>
  <si>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</si>
  <si>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</si>
  <si>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</si>
  <si>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</si>
  <si>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</si>
  <si>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</si>
  <si>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</si>
  <si>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</si>
  <si>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</si>
  <si>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</si>
  <si>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</si>
  <si>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</si>
  <si>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</si>
  <si>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</si>
  <si>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</si>
  <si>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</si>
  <si>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</si>
  <si>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</si>
  <si>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</si>
  <si>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</si>
  <si>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</si>
  <si>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</si>
  <si>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</si>
  <si>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</si>
  <si>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</si>
  <si>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</si>
  <si>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</si>
  <si>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</si>
  <si>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</si>
  <si>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</si>
  <si>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</si>
  <si>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</si>
  <si>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</si>
  <si>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</si>
  <si>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</si>
  <si>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</si>
  <si>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</si>
  <si>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</si>
  <si>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</si>
  <si>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</si>
  <si>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</si>
  <si>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</si>
  <si>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</si>
  <si>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</si>
  <si>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</si>
  <si>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</si>
  <si>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</si>
  <si>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</si>
  <si>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</si>
  <si>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</si>
  <si>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</si>
  <si>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</si>
  <si>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</si>
  <si>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</si>
  <si>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</si>
  <si>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</si>
  <si>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</si>
  <si>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</si>
  <si>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</si>
  <si>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</si>
  <si>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</si>
  <si>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</si>
  <si>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</si>
  <si>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</si>
  <si>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</si>
  <si>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</si>
  <si>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</si>
  <si>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</si>
  <si>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</si>
  <si>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</si>
  <si>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</si>
  <si>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</si>
  <si>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</si>
  <si>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</si>
  <si>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</si>
  <si>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</si>
  <si>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</si>
  <si>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</si>
  <si>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</si>
  <si>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</si>
  <si>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</si>
  <si>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</si>
  <si>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</si>
  <si>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</si>
  <si>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</si>
  <si>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</si>
  <si>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</si>
  <si>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</si>
  <si>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</si>
  <si>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</si>
  <si>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</si>
  <si>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</si>
  <si>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</si>
  <si>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</si>
  <si>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</si>
  <si>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</si>
  <si>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</si>
  <si>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</si>
  <si>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</si>
  <si>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</si>
  <si>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</si>
  <si>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</si>
  <si>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</si>
  <si>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</si>
  <si>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</si>
  <si>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</si>
  <si>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</si>
  <si>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</si>
  <si>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</si>
  <si>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</si>
  <si>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</si>
  <si>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</si>
  <si>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</si>
  <si>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</si>
  <si>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</si>
  <si>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</si>
  <si>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</si>
  <si>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</si>
  <si>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</si>
  <si>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</si>
  <si>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</si>
  <si>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</si>
  <si>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</si>
  <si>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</si>
  <si>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</si>
  <si>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</si>
  <si>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</si>
  <si>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</si>
  <si>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</si>
  <si>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</si>
  <si>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</si>
  <si>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</si>
  <si>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</si>
  <si>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</si>
  <si>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</si>
  <si>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</si>
  <si>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</si>
  <si>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</si>
  <si>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</si>
  <si>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</si>
  <si>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</si>
  <si>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</si>
  <si>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</si>
  <si>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</si>
  <si>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</si>
  <si>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</si>
  <si>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</si>
  <si>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</si>
  <si>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</si>
  <si>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</si>
  <si>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</si>
  <si>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</si>
  <si>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</si>
  <si>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</si>
  <si>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</si>
  <si>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</si>
  <si>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</si>
  <si>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</si>
  <si>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</si>
  <si>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</si>
  <si>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</si>
  <si>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</si>
  <si>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</si>
  <si>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</si>
  <si>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</si>
  <si>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</si>
  <si>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</si>
  <si>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</si>
  <si>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</si>
  <si>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</si>
  <si>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</si>
  <si>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</si>
  <si>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</si>
  <si>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</si>
  <si>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</si>
  <si>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</si>
  <si>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</si>
  <si>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</si>
  <si>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</si>
  <si>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</si>
  <si>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</si>
  <si>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</si>
  <si>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</si>
  <si>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</si>
  <si>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</si>
  <si>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</si>
  <si>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</si>
  <si>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</si>
  <si>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</si>
  <si>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</si>
  <si>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</si>
  <si>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</si>
  <si>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</si>
  <si>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</si>
  <si>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</si>
  <si>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</si>
  <si>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</si>
  <si>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</si>
  <si>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</si>
  <si>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</si>
  <si>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</si>
  <si>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</si>
  <si>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</si>
  <si>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</si>
  <si>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</si>
  <si>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</si>
  <si>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</si>
  <si>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</si>
  <si>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</si>
  <si>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</si>
  <si>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</si>
  <si>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</si>
  <si>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</si>
  <si>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</si>
  <si>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</si>
  <si>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</si>
  <si>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</si>
  <si>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</si>
  <si>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</si>
  <si>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</si>
  <si>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</si>
  <si>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</si>
  <si>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</si>
  <si>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</si>
  <si>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</si>
  <si>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</si>
  <si>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</si>
  <si>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</si>
  <si>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</si>
  <si>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</si>
  <si>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</si>
  <si>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</si>
  <si>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</si>
  <si>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</si>
  <si>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</si>
  <si>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</si>
  <si>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</si>
  <si>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</si>
  <si>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</si>
  <si>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</si>
  <si>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</si>
  <si>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</si>
  <si>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</si>
  <si>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</si>
  <si>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</si>
  <si>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</si>
  <si>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</si>
  <si>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</si>
  <si>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</si>
  <si>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</si>
  <si>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</si>
  <si>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</si>
  <si>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</si>
  <si>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</si>
  <si>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</si>
  <si>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</si>
  <si>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</si>
  <si>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</si>
  <si>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</si>
  <si>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</si>
  <si>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</si>
  <si>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</si>
  <si>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</si>
  <si>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</si>
  <si>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</si>
  <si>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</si>
  <si>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</si>
  <si>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</si>
  <si>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</si>
  <si>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</si>
  <si>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</si>
  <si>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</si>
  <si>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</si>
  <si>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</si>
  <si>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</si>
  <si>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</si>
  <si>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</si>
  <si>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</si>
  <si>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</si>
  <si>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</si>
  <si>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</si>
  <si>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</si>
  <si>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</si>
  <si>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</si>
  <si>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</si>
  <si>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</si>
  <si>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</si>
  <si>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</si>
  <si>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</si>
  <si>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</si>
  <si>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</si>
  <si>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</si>
  <si>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</si>
  <si>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</si>
  <si>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</si>
  <si>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</si>
  <si>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</si>
  <si>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</si>
  <si>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</si>
  <si>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</si>
  <si>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</si>
  <si>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</si>
  <si>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</si>
  <si>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</si>
  <si>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</si>
  <si>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</si>
  <si>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</si>
  <si>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</si>
  <si>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</si>
  <si>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</si>
  <si>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</si>
  <si>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</si>
  <si>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</si>
  <si>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</si>
  <si>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</si>
  <si>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</si>
  <si>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</si>
  <si>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</si>
  <si>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</si>
  <si>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</si>
  <si>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</si>
  <si>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</si>
  <si>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</si>
  <si>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</si>
  <si>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</si>
  <si>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</si>
  <si>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</si>
  <si>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</si>
  <si>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</si>
  <si>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</si>
  <si>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</si>
  <si>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</si>
  <si>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</si>
  <si>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</si>
  <si>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</si>
  <si>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</si>
  <si>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</si>
  <si>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</si>
  <si>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</si>
  <si>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</si>
  <si>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</si>
  <si>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</si>
  <si>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</si>
  <si>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</si>
  <si>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</si>
  <si>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</si>
  <si>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</si>
  <si>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</si>
  <si>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</si>
  <si>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</si>
  <si>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</si>
  <si>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</si>
  <si>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</si>
  <si>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</si>
  <si>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</si>
  <si>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</si>
  <si>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</si>
  <si>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</si>
  <si>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</si>
  <si>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</si>
  <si>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</si>
  <si>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</si>
  <si>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</si>
  <si>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</si>
  <si>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</si>
  <si>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</si>
  <si>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</si>
  <si>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</si>
  <si>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</si>
  <si>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</si>
  <si>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</si>
  <si>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</si>
  <si>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</si>
  <si>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</si>
  <si>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</si>
  <si>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</si>
  <si>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</si>
  <si>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</si>
  <si>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</si>
  <si>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</si>
  <si>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</si>
  <si>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</si>
  <si>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</si>
  <si>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</si>
  <si>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</si>
  <si>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</si>
  <si>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</si>
  <si>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</si>
  <si>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</si>
  <si>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</si>
  <si>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</si>
  <si>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</si>
  <si>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</si>
  <si>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</si>
  <si>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</si>
  <si>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</si>
  <si>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</si>
  <si>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</si>
  <si>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</si>
  <si>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</si>
  <si>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</si>
  <si>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</si>
  <si>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</si>
  <si>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</si>
  <si>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</si>
  <si>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</si>
  <si>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</si>
  <si>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</si>
  <si>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</si>
  <si>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</si>
  <si>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</si>
  <si>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</si>
  <si>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</si>
  <si>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</si>
  <si>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</si>
  <si>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</si>
  <si>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</si>
  <si>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</si>
  <si>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</si>
  <si>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</si>
  <si>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</si>
  <si>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</si>
  <si>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</si>
  <si>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</si>
  <si>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</si>
  <si>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</si>
  <si>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</si>
  <si>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</si>
  <si>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</si>
  <si>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</si>
  <si>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</si>
  <si>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</si>
  <si>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</si>
  <si>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</si>
  <si>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</si>
  <si>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</si>
  <si>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</si>
  <si>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</si>
  <si>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</si>
  <si>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</si>
  <si>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</si>
  <si>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</si>
  <si>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</si>
  <si>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</si>
  <si>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</si>
  <si>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</si>
  <si>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</si>
  <si>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</si>
  <si>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</si>
  <si>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</si>
  <si>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</si>
  <si>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</si>
  <si>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</si>
  <si>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</si>
  <si>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</si>
  <si>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</si>
  <si>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</si>
  <si>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</si>
  <si>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</si>
  <si>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</si>
  <si>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</si>
  <si>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</si>
  <si>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</si>
  <si>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</si>
  <si>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</si>
  <si>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</si>
  <si>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</si>
  <si>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</si>
  <si>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</si>
  <si>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</si>
  <si>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</si>
  <si>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</si>
  <si>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</si>
  <si>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</si>
  <si>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</si>
  <si>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</si>
  <si>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</si>
  <si>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</si>
  <si>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</si>
  <si>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</si>
  <si>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</si>
  <si>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</si>
  <si>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</si>
  <si>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</si>
  <si>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</si>
  <si>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</si>
  <si>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</si>
  <si>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</si>
  <si>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</si>
  <si>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</si>
  <si>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</si>
  <si>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</si>
  <si>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</si>
  <si>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</si>
  <si>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</si>
  <si>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</si>
  <si>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</si>
  <si>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</si>
  <si>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</si>
  <si>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</si>
  <si>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</si>
  <si>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</si>
  <si>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</si>
  <si>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</si>
  <si>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</si>
  <si>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</si>
  <si>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</si>
  <si>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</si>
  <si>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</si>
  <si>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</si>
  <si>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</si>
  <si>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</si>
  <si>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</si>
  <si>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</si>
  <si>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</si>
  <si>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</si>
  <si>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</si>
  <si>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</si>
  <si>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</si>
  <si>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</si>
  <si>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</si>
  <si>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</si>
  <si>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</si>
  <si>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</si>
  <si>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</si>
  <si>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</si>
  <si>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</si>
  <si>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</si>
  <si>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</si>
  <si>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</si>
  <si>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</si>
  <si>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</si>
  <si>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</si>
  <si>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</si>
  <si>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</si>
  <si>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</si>
  <si>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</si>
  <si>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</si>
  <si>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</si>
  <si>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</si>
  <si>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</si>
  <si>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</si>
  <si>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</si>
  <si>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</si>
  <si>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</si>
  <si>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</si>
  <si>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</si>
  <si>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</si>
  <si>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</si>
  <si>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</si>
  <si>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</si>
  <si>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</si>
  <si>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</si>
  <si>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</si>
  <si>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</si>
  <si>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</si>
  <si>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</si>
  <si>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</si>
  <si>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</si>
  <si>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</si>
  <si>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</si>
  <si>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</si>
  <si>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</si>
  <si>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</si>
  <si>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</si>
  <si>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</si>
  <si>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</si>
  <si>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</si>
  <si>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</si>
  <si>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</si>
  <si>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</si>
  <si>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</si>
  <si>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</si>
  <si>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</si>
  <si>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</si>
  <si>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</si>
  <si>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</si>
  <si>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</si>
  <si>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</si>
  <si>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</si>
  <si>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</si>
  <si>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</si>
  <si>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</si>
  <si>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</si>
  <si>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</si>
  <si>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</si>
  <si>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</si>
  <si>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</si>
  <si>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</si>
  <si>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</si>
  <si>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</si>
  <si>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</si>
  <si>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</si>
  <si>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</si>
  <si>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</si>
  <si>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</si>
  <si>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</si>
  <si>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</si>
  <si>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</si>
  <si>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</si>
  <si>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</si>
  <si>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</si>
  <si>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</si>
  <si>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</si>
  <si>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</si>
  <si>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</si>
  <si>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</si>
  <si>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</si>
  <si>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</si>
  <si>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</si>
  <si>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</si>
  <si>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</si>
  <si>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</si>
  <si>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</si>
  <si>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</si>
  <si>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</si>
  <si>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</si>
  <si>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</si>
  <si>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</si>
  <si>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</si>
  <si>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</si>
  <si>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</si>
  <si>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</si>
  <si>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</si>
  <si>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</si>
  <si>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</si>
  <si>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</si>
  <si>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</si>
  <si>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</si>
  <si>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</si>
  <si>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</si>
  <si>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</si>
  <si>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</si>
  <si>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</si>
  <si>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</si>
  <si>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</si>
  <si>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</si>
  <si>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</si>
  <si>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</si>
  <si>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</si>
  <si>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</si>
  <si>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</si>
  <si>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</si>
  <si>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</si>
  <si>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</si>
  <si>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</si>
  <si>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</si>
  <si>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</si>
  <si>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</si>
  <si>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</si>
  <si>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</si>
  <si>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</si>
  <si>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</si>
  <si>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</si>
  <si>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</si>
  <si>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</si>
  <si>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</si>
  <si>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</si>
  <si>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</si>
  <si>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</si>
  <si>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</si>
  <si>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</si>
  <si>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</si>
  <si>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</si>
  <si>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</si>
  <si>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</si>
  <si>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</si>
  <si>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</si>
  <si>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</si>
  <si>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</si>
  <si>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</si>
  <si>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</si>
  <si>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</si>
  <si>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</si>
  <si>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</si>
  <si>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</si>
  <si>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</si>
  <si>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</si>
  <si>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</si>
  <si>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</si>
  <si>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</si>
  <si>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</si>
  <si>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</si>
  <si>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</si>
  <si>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</si>
  <si>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</si>
  <si>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</si>
  <si>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</si>
  <si>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</si>
  <si>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</si>
  <si>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</si>
  <si>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</si>
  <si>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</si>
  <si>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</si>
  <si>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</si>
  <si>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</si>
  <si>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</si>
  <si>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</si>
  <si>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</si>
  <si>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</si>
  <si>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</si>
  <si>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</si>
  <si>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</si>
  <si>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</si>
  <si>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</si>
  <si>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</si>
  <si>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</si>
  <si>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</si>
  <si>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</si>
  <si>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</si>
  <si>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</si>
  <si>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</si>
  <si>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</si>
  <si>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</si>
  <si>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</si>
  <si>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</si>
  <si>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</si>
  <si>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</si>
  <si>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</si>
  <si>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</si>
  <si>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</si>
  <si>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</si>
  <si>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</si>
  <si>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</si>
  <si>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</si>
  <si>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</si>
  <si>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</si>
  <si>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</si>
  <si>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</si>
  <si>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</si>
  <si>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</si>
  <si>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</si>
  <si>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</si>
  <si>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</si>
  <si>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</si>
  <si>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</si>
  <si>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</si>
  <si>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</si>
  <si>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</si>
  <si>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</si>
  <si>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</si>
  <si>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</si>
  <si>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</si>
  <si>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</si>
  <si>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</si>
  <si>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</si>
  <si>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</si>
  <si>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</si>
  <si>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</si>
  <si>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</si>
  <si>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</si>
  <si>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</si>
  <si>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</si>
  <si>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</si>
  <si>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</si>
  <si>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</si>
  <si>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</si>
  <si>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</si>
  <si>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</si>
  <si>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</si>
  <si>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</si>
  <si>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</si>
  <si>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</si>
  <si>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</si>
  <si>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</si>
  <si>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</si>
  <si>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</si>
  <si>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</si>
  <si>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</si>
  <si>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</si>
  <si>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</si>
  <si>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</si>
  <si>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</si>
  <si>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</si>
  <si>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</si>
  <si>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</si>
  <si>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</si>
  <si>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</si>
  <si>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</si>
  <si>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</si>
  <si>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</si>
  <si>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</si>
  <si>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</si>
  <si>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</si>
  <si>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</si>
  <si>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</si>
  <si>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</si>
  <si>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</si>
  <si>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</si>
  <si>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</si>
  <si>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</si>
  <si>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</si>
  <si>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</si>
  <si>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</si>
  <si>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</si>
  <si>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</si>
  <si>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</si>
  <si>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</si>
  <si>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</si>
  <si>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</si>
  <si>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</si>
  <si>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</si>
  <si>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</si>
  <si>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</si>
  <si>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</si>
  <si>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</si>
  <si>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</si>
  <si>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</si>
  <si>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</si>
  <si>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</si>
  <si>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</si>
  <si>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</si>
  <si>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</si>
  <si>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</si>
  <si>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</si>
  <si>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</si>
  <si>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</si>
  <si>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</si>
  <si>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</si>
  <si>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</si>
  <si>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</si>
  <si>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</si>
  <si>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</si>
  <si>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</si>
  <si>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</si>
  <si>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</si>
  <si>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</si>
  <si>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</si>
  <si>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</si>
  <si>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</si>
  <si>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</si>
  <si>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</si>
  <si>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</si>
  <si>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</si>
  <si>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</si>
  <si>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</si>
  <si>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</si>
  <si>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</si>
  <si>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</si>
  <si>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</si>
  <si>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</si>
  <si>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</si>
  <si>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</si>
  <si>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</si>
  <si>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</si>
  <si>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</si>
  <si>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</si>
  <si>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</si>
  <si>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</si>
  <si>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</si>
  <si>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</si>
  <si>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</si>
  <si>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</si>
  <si>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</si>
  <si>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</si>
  <si>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</si>
  <si>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</si>
  <si>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</si>
  <si>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</si>
  <si>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</si>
  <si>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</si>
  <si>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</si>
  <si>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</si>
  <si>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</si>
  <si>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</si>
  <si>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</si>
  <si>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</si>
  <si>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</si>
  <si>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</si>
  <si>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</si>
  <si>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</si>
  <si>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</si>
  <si>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</si>
  <si>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</si>
  <si>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</si>
  <si>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</si>
  <si>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</si>
  <si>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</si>
  <si>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</si>
  <si>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</si>
  <si>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</si>
  <si>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</si>
  <si>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</si>
  <si>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</si>
  <si>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</si>
  <si>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</si>
  <si>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</si>
  <si>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</si>
  <si>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</si>
  <si>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</si>
  <si>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</si>
  <si>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</si>
  <si>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</si>
  <si>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</si>
  <si>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</si>
  <si>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</si>
  <si>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</si>
  <si>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</si>
  <si>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</si>
  <si>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</si>
  <si>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</si>
  <si>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</si>
  <si>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</si>
  <si>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</si>
  <si>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</si>
  <si>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</si>
  <si>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</si>
  <si>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</si>
  <si>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</si>
  <si>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</si>
  <si>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</si>
  <si>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</si>
  <si>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</si>
  <si>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</si>
  <si>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</si>
  <si>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</si>
  <si>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</si>
  <si>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</si>
  <si>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</si>
  <si>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</si>
  <si>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</si>
  <si>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</si>
  <si>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</si>
  <si>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</si>
  <si>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</si>
  <si>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</si>
  <si>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</si>
  <si>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</si>
  <si>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</si>
  <si>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</si>
  <si>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</si>
  <si>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</si>
  <si>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</si>
  <si>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</si>
  <si>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</si>
  <si>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</si>
  <si>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</si>
  <si>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</si>
  <si>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</si>
  <si>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</si>
  <si>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</si>
  <si>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</si>
  <si>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</si>
  <si>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</si>
  <si>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</si>
  <si>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</si>
  <si>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</si>
  <si>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</si>
  <si>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</si>
  <si>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</si>
  <si>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</si>
  <si>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</si>
  <si>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</si>
  <si>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</si>
  <si>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</si>
  <si>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</si>
  <si>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</si>
  <si>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</si>
  <si>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</si>
  <si>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</si>
  <si>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</si>
  <si>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</si>
  <si>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</si>
  <si>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</si>
  <si>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</si>
  <si>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</si>
  <si>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</si>
  <si>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</si>
  <si>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</si>
  <si>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</si>
  <si>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</si>
  <si>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</si>
  <si>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</si>
  <si>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</si>
  <si>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</si>
  <si>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</si>
  <si>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</si>
  <si>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</si>
  <si>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</si>
  <si>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</si>
  <si>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</si>
  <si>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</si>
  <si>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</si>
  <si>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</si>
  <si>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</si>
  <si>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</si>
  <si>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</si>
  <si>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</si>
  <si>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</si>
  <si>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</si>
  <si>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</si>
  <si>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</si>
  <si>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</si>
  <si>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</si>
  <si>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</si>
  <si>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</si>
  <si>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</si>
  <si>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</si>
  <si>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</si>
  <si>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</si>
  <si>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</si>
  <si>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</si>
  <si>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</si>
  <si>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</si>
  <si>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</si>
  <si>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</si>
  <si>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</si>
  <si>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</si>
  <si>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</si>
  <si>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</si>
  <si>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</si>
  <si>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</si>
  <si>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</si>
  <si>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</si>
  <si>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</si>
  <si>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</si>
  <si>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</si>
  <si>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</si>
  <si>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</si>
  <si>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</si>
  <si>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</si>
  <si>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</si>
  <si>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</si>
  <si>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</si>
  <si>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</si>
  <si>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</si>
  <si>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</si>
  <si>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</si>
  <si>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</si>
  <si>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</si>
  <si>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</si>
  <si>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</si>
  <si>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</si>
  <si>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</si>
  <si>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</si>
  <si>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</si>
  <si>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</si>
  <si>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</si>
  <si>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</si>
  <si>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</si>
  <si>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</si>
  <si>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</si>
  <si>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</si>
  <si>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</si>
  <si>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</si>
  <si>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</si>
  <si>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</si>
  <si>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</si>
  <si>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</si>
  <si>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</si>
  <si>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</si>
  <si>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</si>
  <si>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</si>
  <si>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</si>
  <si>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</si>
  <si>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</si>
  <si>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</si>
  <si>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</si>
  <si>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</si>
  <si>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</si>
  <si>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</si>
  <si>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</si>
  <si>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</si>
  <si>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</si>
  <si>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</si>
  <si>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</si>
  <si>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</si>
  <si>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</si>
  <si>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</si>
  <si>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</si>
  <si>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</si>
  <si>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</si>
  <si>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</si>
  <si>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</si>
  <si>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</si>
  <si>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</si>
  <si>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</si>
  <si>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</si>
  <si>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</si>
  <si>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</si>
  <si>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</si>
  <si>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</si>
  <si>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</si>
  <si>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</si>
  <si>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</si>
  <si>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</si>
  <si>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</si>
  <si>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</si>
  <si>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</si>
  <si>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</si>
  <si>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</si>
  <si>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</si>
  <si>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</si>
  <si>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</si>
  <si>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</si>
  <si>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</si>
  <si>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</si>
  <si>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</si>
  <si>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</si>
  <si>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</si>
  <si>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</si>
  <si>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</si>
  <si>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</si>
  <si>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</si>
  <si>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</si>
  <si>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</si>
  <si>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</si>
  <si>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</si>
  <si>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</si>
  <si>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</si>
  <si>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</si>
  <si>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</si>
  <si>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</si>
  <si>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</si>
  <si>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</si>
  <si>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</si>
  <si>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</si>
  <si>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</si>
  <si>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</si>
  <si>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</si>
  <si>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</si>
  <si>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</si>
  <si>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</si>
  <si>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</si>
  <si>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</si>
  <si>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</si>
  <si>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</si>
  <si>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</si>
  <si>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</si>
  <si>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</si>
  <si>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</si>
  <si>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</si>
  <si>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</si>
  <si>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</si>
  <si>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</si>
  <si>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</si>
  <si>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</si>
  <si>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</si>
  <si>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</si>
  <si>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</si>
  <si>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</si>
  <si>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</si>
  <si>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</si>
  <si>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</si>
  <si>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</si>
  <si>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</si>
  <si>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</si>
  <si>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</si>
  <si>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</si>
  <si>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</si>
  <si>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</si>
  <si>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</si>
  <si>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</si>
  <si>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</si>
  <si>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</si>
  <si>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</si>
  <si>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</si>
  <si>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</si>
  <si>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</si>
  <si>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</si>
  <si>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</si>
  <si>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</si>
  <si>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</si>
  <si>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</si>
  <si>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</si>
  <si>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</si>
  <si>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</si>
  <si>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</si>
  <si>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</si>
  <si>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</si>
  <si>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</si>
  <si>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</si>
  <si>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</si>
  <si>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</si>
  <si>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</si>
  <si>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</si>
  <si>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</si>
  <si>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</si>
  <si>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</si>
  <si>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</si>
  <si>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</si>
  <si>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</si>
  <si>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</si>
  <si>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</si>
  <si>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</si>
  <si>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</si>
  <si>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</si>
  <si>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</si>
  <si>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</si>
  <si>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</si>
  <si>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</si>
  <si>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</si>
  <si>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</si>
  <si>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</si>
  <si>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</si>
  <si>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</si>
  <si>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</si>
  <si>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</si>
  <si>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</si>
  <si>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</si>
  <si>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</si>
  <si>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</si>
  <si>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</si>
  <si>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</si>
  <si>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</si>
  <si>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</si>
  <si>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</si>
  <si>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</si>
  <si>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</si>
  <si>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</si>
  <si>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</si>
  <si>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</si>
  <si>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</si>
  <si>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</si>
  <si>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</si>
  <si>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</si>
  <si>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</si>
  <si>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</si>
  <si>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</si>
  <si>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</si>
  <si>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</si>
  <si>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</si>
  <si>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</si>
  <si>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</si>
  <si>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</si>
  <si>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</si>
  <si>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</si>
  <si>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</si>
  <si>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</si>
  <si>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</si>
  <si>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</si>
  <si>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</si>
  <si>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</si>
  <si>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</si>
  <si>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</si>
  <si>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</si>
  <si>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</si>
  <si>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</si>
  <si>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</si>
  <si>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</si>
  <si>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</si>
  <si>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</si>
  <si>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</si>
  <si>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</si>
  <si>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</si>
  <si>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</si>
  <si>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</si>
  <si>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</si>
  <si>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</si>
  <si>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</si>
  <si>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</si>
  <si>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</si>
  <si>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</si>
  <si>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</si>
  <si>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</si>
  <si>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</si>
  <si>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</si>
  <si>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</si>
  <si>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</si>
  <si>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</si>
  <si>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</si>
  <si>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</si>
  <si>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</si>
  <si>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</si>
  <si>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</si>
  <si>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</si>
  <si>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</si>
  <si>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</si>
  <si>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</si>
  <si>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</si>
  <si>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</si>
  <si>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</si>
  <si>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</si>
  <si>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</si>
  <si>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</si>
  <si>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</si>
  <si>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</si>
  <si>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</si>
  <si>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</si>
  <si>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</si>
  <si>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</si>
  <si>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</si>
  <si>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</si>
  <si>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</si>
  <si>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</si>
  <si>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</si>
  <si>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</si>
  <si>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</si>
  <si>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</si>
  <si>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</si>
  <si>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</si>
  <si>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</si>
  <si>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</si>
  <si>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</si>
  <si>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</si>
  <si>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</si>
  <si>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</si>
  <si>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</si>
  <si>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</si>
  <si>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</si>
  <si>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</si>
  <si>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</si>
  <si>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</si>
  <si>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</si>
  <si>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</si>
  <si>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</si>
  <si>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</si>
  <si>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</si>
  <si>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</si>
  <si>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</si>
  <si>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</si>
  <si>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</si>
  <si>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</si>
  <si>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</si>
  <si>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</si>
  <si>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</si>
  <si>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</si>
  <si>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</si>
  <si>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</si>
  <si>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</si>
  <si>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</si>
  <si>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</si>
  <si>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</si>
  <si>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</si>
  <si>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</si>
  <si>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</si>
  <si>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</si>
  <si>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</si>
  <si>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</si>
  <si>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</si>
  <si>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</si>
  <si>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</si>
  <si>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</si>
  <si>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</si>
  <si>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</si>
  <si>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</si>
  <si>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</si>
  <si>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</si>
  <si>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</si>
  <si>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</si>
  <si>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</si>
  <si>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</si>
  <si>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</si>
  <si>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</si>
  <si>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</si>
  <si>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</si>
  <si>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</si>
  <si>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</si>
  <si>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</si>
  <si>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</si>
  <si>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</si>
  <si>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</si>
  <si>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</si>
  <si>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</si>
  <si>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</si>
  <si>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</si>
  <si>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</si>
  <si>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</si>
  <si>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</si>
  <si>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</si>
  <si>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</si>
  <si>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</si>
  <si>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</si>
  <si>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</si>
  <si>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</si>
  <si>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</si>
  <si>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</si>
  <si>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</si>
  <si>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</si>
  <si>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</si>
  <si>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</si>
  <si>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</si>
  <si>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</si>
  <si>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</si>
  <si>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</si>
  <si>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</si>
  <si>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</si>
  <si>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</si>
  <si>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</si>
  <si>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</si>
  <si>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</si>
  <si>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</si>
  <si>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</si>
  <si>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</si>
  <si>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</si>
  <si>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</si>
  <si>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</si>
  <si>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</si>
  <si>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</si>
  <si>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</si>
  <si>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</si>
  <si>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</si>
  <si>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</si>
  <si>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</si>
  <si>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</si>
  <si>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</si>
  <si>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</si>
  <si>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</si>
  <si>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</si>
  <si>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</si>
  <si>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</si>
  <si>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</si>
  <si>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</si>
  <si>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</si>
  <si>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</si>
  <si>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</si>
  <si>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</si>
  <si>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</si>
  <si>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</si>
  <si>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</si>
  <si>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</si>
  <si>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</si>
  <si>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</si>
  <si>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</si>
  <si>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</si>
  <si>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</si>
  <si>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</si>
  <si>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</si>
  <si>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</si>
  <si>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</si>
  <si>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</si>
  <si>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</si>
  <si>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</si>
  <si>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</si>
  <si>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</si>
  <si>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</si>
  <si>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</si>
  <si>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</si>
  <si>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</si>
  <si>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</si>
  <si>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</si>
  <si>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</si>
  <si>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</si>
  <si>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</si>
  <si>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</si>
  <si>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</si>
  <si>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</si>
  <si>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</si>
  <si>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</si>
  <si>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</si>
  <si>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</si>
  <si>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</si>
  <si>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</si>
  <si>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</si>
  <si>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</si>
  <si>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</si>
  <si>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</si>
  <si>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</si>
  <si>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</si>
  <si>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</si>
  <si>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</si>
  <si>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</si>
  <si>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</si>
  <si>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</si>
  <si>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</si>
  <si>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</si>
  <si>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</si>
  <si>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</si>
  <si>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</si>
  <si>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</si>
  <si>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</si>
  <si>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</si>
  <si>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</si>
  <si>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</si>
  <si>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</si>
  <si>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</si>
  <si>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</si>
  <si>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</si>
  <si>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</si>
  <si>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</si>
  <si>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</si>
  <si>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</si>
  <si>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</si>
  <si>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</si>
  <si>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</si>
  <si>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</si>
  <si>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</si>
  <si>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</si>
  <si>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</si>
  <si>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</si>
  <si>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</si>
  <si>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</si>
  <si>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</si>
  <si>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</si>
  <si>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</si>
  <si>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</si>
  <si>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</si>
  <si>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</si>
  <si>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</si>
  <si>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</si>
  <si>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</si>
  <si>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</si>
  <si>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</si>
  <si>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</si>
  <si>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</si>
  <si>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</si>
  <si>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</si>
  <si>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</si>
  <si>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</si>
  <si>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</si>
  <si>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</si>
  <si>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</si>
  <si>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</si>
  <si>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</si>
  <si>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</si>
  <si>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</si>
  <si>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</si>
  <si>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</si>
  <si>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</si>
  <si>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</si>
  <si>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</si>
  <si>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</si>
  <si>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</si>
  <si>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</si>
  <si>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</si>
  <si>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</si>
  <si>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</si>
  <si>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</si>
  <si>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</si>
  <si>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</si>
  <si>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</si>
  <si>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</si>
  <si>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</si>
  <si>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</si>
  <si>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</si>
  <si>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</si>
  <si>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</si>
  <si>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</si>
  <si>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</si>
  <si>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</si>
  <si>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</si>
  <si>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</si>
  <si>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</si>
  <si>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</si>
  <si>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</si>
  <si>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</si>
  <si>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</si>
  <si>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</si>
  <si>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</si>
  <si>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</si>
  <si>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</si>
  <si>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</si>
  <si>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</si>
  <si>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</si>
  <si>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</si>
  <si>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</si>
  <si>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</si>
  <si>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</si>
  <si>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</si>
  <si>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</si>
  <si>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</si>
  <si>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</si>
  <si>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</si>
  <si>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</si>
  <si>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</si>
  <si>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</si>
  <si>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</si>
  <si>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</si>
  <si>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</si>
  <si>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</si>
  <si>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</si>
  <si>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</si>
  <si>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</si>
  <si>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</si>
  <si>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</si>
  <si>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</si>
  <si>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</si>
  <si>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</si>
  <si>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</si>
  <si>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</si>
  <si>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</si>
  <si>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</si>
  <si>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</si>
  <si>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</si>
  <si>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</si>
  <si>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</si>
  <si>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</si>
  <si>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</si>
  <si>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</si>
  <si>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</si>
  <si>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</si>
  <si>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</si>
  <si>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</si>
  <si>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</si>
  <si>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</si>
  <si>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</si>
  <si>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</si>
  <si>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</si>
  <si>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</si>
  <si>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</si>
  <si>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</si>
  <si>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</si>
  <si>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</si>
  <si>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</si>
  <si>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</si>
  <si>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</si>
  <si>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</si>
  <si>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</si>
  <si>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</si>
  <si>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</si>
  <si>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</si>
  <si>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</si>
  <si>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</si>
  <si>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</si>
  <si>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</si>
  <si>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</si>
  <si>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</si>
  <si>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</si>
  <si>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</si>
  <si>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</si>
  <si>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</si>
  <si>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</si>
  <si>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</si>
  <si>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</si>
  <si>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</si>
  <si>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</si>
  <si>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</si>
  <si>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</si>
  <si>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</si>
  <si>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</si>
  <si>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</si>
  <si>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</si>
  <si>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</si>
  <si>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</si>
  <si>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</si>
  <si>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</si>
  <si>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</si>
  <si>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</si>
  <si>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</si>
  <si>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</si>
  <si>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</si>
  <si>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</si>
  <si>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</si>
  <si>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</si>
  <si>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</si>
  <si>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</si>
  <si>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</si>
  <si>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</si>
  <si>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</si>
  <si>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</si>
  <si>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</si>
  <si>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</si>
  <si>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</si>
  <si>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</si>
  <si>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</si>
  <si>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</si>
  <si>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</si>
  <si>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</si>
  <si>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</si>
  <si>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</si>
  <si>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</si>
  <si>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</si>
  <si>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</si>
  <si>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</si>
  <si>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</si>
  <si>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</si>
  <si>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</si>
  <si>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</si>
  <si>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</si>
  <si>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</si>
  <si>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</si>
  <si>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</si>
  <si>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</si>
  <si>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</si>
  <si>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</si>
  <si>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</si>
  <si>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</si>
  <si>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</si>
  <si>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</si>
  <si>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</si>
  <si>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</si>
  <si>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</si>
  <si>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</si>
  <si>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</si>
  <si>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</si>
  <si>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</si>
  <si>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</si>
  <si>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</si>
  <si>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</si>
  <si>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</si>
  <si>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</si>
  <si>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</si>
  <si>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</si>
  <si>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</si>
  <si>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</si>
  <si>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</si>
  <si>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</si>
  <si>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</si>
  <si>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</si>
  <si>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</si>
  <si>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</si>
  <si>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</si>
  <si>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</si>
  <si>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</si>
  <si>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</si>
  <si>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</si>
  <si>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</si>
  <si>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</si>
  <si>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</si>
  <si>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</si>
  <si>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</si>
  <si>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</si>
  <si>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</si>
  <si>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</si>
  <si>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</si>
  <si>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</si>
  <si>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</si>
  <si>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</si>
  <si>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</si>
  <si>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</si>
  <si>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</si>
  <si>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</si>
  <si>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</si>
  <si>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</si>
  <si>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</si>
  <si>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</si>
  <si>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</si>
  <si>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</si>
  <si>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</si>
  <si>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</si>
  <si>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</si>
  <si>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</si>
  <si>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</si>
  <si>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</si>
  <si>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</si>
  <si>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</si>
  <si>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</si>
  <si>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</si>
  <si>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</si>
  <si>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</si>
  <si>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</si>
  <si>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</si>
  <si>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</si>
  <si>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</si>
  <si>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</si>
  <si>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</si>
  <si>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</si>
  <si>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</si>
  <si>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</si>
  <si>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</si>
  <si>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</si>
  <si>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</si>
  <si>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</si>
  <si>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</si>
  <si>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</si>
  <si>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</si>
  <si>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</si>
  <si>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</si>
  <si>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</si>
  <si>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</si>
  <si>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</si>
  <si>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</si>
  <si>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</si>
  <si>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</si>
  <si>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</si>
  <si>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</si>
  <si>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</si>
  <si>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</si>
  <si>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</si>
  <si>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</si>
  <si>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</si>
  <si>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</si>
  <si>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</si>
  <si>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</si>
  <si>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</si>
  <si>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</si>
  <si>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</si>
  <si>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</si>
  <si>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</si>
  <si>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</si>
  <si>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</si>
  <si>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</si>
  <si>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</si>
  <si>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</si>
  <si>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</si>
  <si>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</si>
  <si>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</si>
  <si>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</si>
  <si>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</si>
  <si>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</si>
  <si>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</si>
  <si>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</si>
  <si>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</si>
  <si>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</si>
  <si>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</si>
  <si>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</si>
  <si>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</si>
  <si>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</si>
  <si>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</si>
  <si>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</si>
  <si>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</si>
  <si>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</si>
  <si>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</si>
  <si>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</si>
  <si>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</si>
  <si>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</si>
  <si>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</si>
  <si>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</si>
  <si>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</si>
  <si>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</si>
  <si>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</si>
  <si>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</si>
  <si>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</si>
  <si>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</si>
  <si>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</si>
  <si>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</si>
  <si>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</si>
  <si>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</si>
  <si>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</si>
  <si>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</si>
  <si>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</si>
  <si>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</si>
  <si>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</si>
  <si>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</si>
  <si>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</si>
  <si>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</si>
  <si>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</si>
  <si>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</si>
  <si>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</si>
  <si>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</si>
  <si>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</si>
  <si>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</si>
  <si>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</si>
  <si>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</si>
  <si>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</si>
  <si>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</si>
  <si>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</si>
  <si>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</si>
  <si>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</si>
  <si>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</si>
  <si>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</si>
  <si>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</si>
  <si>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</si>
  <si>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</si>
  <si>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</si>
  <si>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</si>
  <si>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</si>
  <si>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</si>
  <si>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</si>
  <si>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</si>
  <si>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</si>
  <si>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</si>
  <si>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</si>
  <si>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</si>
  <si>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</si>
  <si>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</si>
  <si>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</si>
  <si>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</si>
  <si>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</si>
  <si>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</si>
  <si>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</si>
  <si>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</si>
  <si>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</si>
  <si>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</si>
  <si>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</si>
  <si>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</si>
  <si>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</si>
  <si>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</si>
  <si>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</si>
  <si>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</si>
  <si>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</si>
  <si>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</si>
  <si>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</si>
  <si>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</si>
  <si>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</si>
  <si>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</si>
  <si>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</si>
  <si>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</si>
  <si>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</si>
  <si>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</si>
  <si>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</si>
  <si>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</si>
  <si>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</si>
  <si>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</si>
  <si>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</si>
  <si>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</si>
  <si>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</si>
  <si>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</si>
  <si>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</si>
  <si>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</si>
  <si>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</si>
  <si>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</si>
  <si>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</si>
  <si>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</si>
  <si>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</si>
  <si>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</si>
  <si>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</si>
  <si>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</si>
  <si>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</si>
  <si>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</si>
  <si>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</si>
  <si>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</si>
  <si>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</si>
  <si>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</si>
  <si>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</si>
  <si>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</si>
  <si>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</si>
  <si>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</si>
  <si>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</si>
  <si>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</si>
  <si>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</si>
  <si>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</si>
  <si>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</si>
  <si>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</si>
  <si>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</si>
  <si>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</si>
  <si>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</si>
  <si>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</si>
  <si>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</si>
  <si>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</si>
  <si>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</si>
  <si>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</si>
  <si>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</si>
  <si>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</si>
  <si>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</si>
  <si>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</si>
  <si>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</si>
  <si>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</si>
  <si>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</si>
  <si>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</si>
  <si>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</si>
  <si>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</si>
  <si>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</si>
  <si>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</si>
  <si>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</si>
  <si>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</si>
  <si>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</si>
  <si>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</si>
  <si>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</si>
  <si>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</si>
  <si>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</si>
  <si>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</si>
  <si>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</si>
  <si>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</si>
  <si>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</si>
  <si>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</si>
  <si>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</si>
  <si>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</si>
  <si>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</si>
  <si>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</si>
  <si>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</si>
  <si>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</si>
  <si>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</si>
  <si>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</si>
  <si>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</si>
  <si>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</si>
  <si>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</si>
  <si>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</si>
  <si>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</si>
  <si>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</si>
  <si>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</si>
  <si>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</si>
  <si>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</si>
  <si>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</si>
  <si>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</si>
  <si>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</si>
  <si>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</si>
  <si>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</si>
  <si>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</si>
  <si>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</si>
  <si>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</si>
  <si>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</si>
  <si>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</si>
  <si>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</si>
  <si>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</si>
  <si>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</si>
  <si>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</si>
  <si>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</si>
  <si>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</si>
  <si>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</si>
  <si>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</si>
  <si>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</si>
  <si>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</si>
  <si>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</si>
  <si>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</si>
  <si>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</si>
  <si>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</si>
  <si>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</si>
  <si>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</si>
  <si>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</si>
  <si>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</si>
  <si>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</si>
  <si>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</si>
  <si>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</si>
  <si>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</si>
  <si>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</si>
  <si>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</si>
  <si>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</si>
  <si>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</si>
  <si>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</si>
  <si>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</si>
  <si>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</si>
  <si>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</si>
  <si>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</si>
  <si>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</si>
  <si>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</si>
  <si>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</si>
  <si>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</si>
  <si>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</si>
  <si>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</si>
  <si>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</si>
  <si>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</si>
  <si>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</si>
  <si>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</si>
  <si>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</si>
  <si>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</si>
  <si>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</si>
  <si>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</si>
  <si>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</si>
  <si>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</si>
  <si>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</si>
  <si>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</si>
  <si>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</si>
  <si>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</si>
  <si>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</si>
  <si>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</si>
  <si>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</si>
  <si>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</si>
  <si>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</si>
  <si>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</si>
  <si>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</si>
  <si>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</si>
  <si>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</si>
  <si>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</si>
  <si>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</si>
  <si>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</si>
  <si>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</si>
  <si>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</si>
  <si>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</si>
  <si>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</si>
  <si>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</si>
  <si>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</si>
  <si>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</si>
  <si>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</si>
  <si>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</si>
  <si>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</si>
  <si>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</si>
  <si>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</si>
  <si>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</si>
  <si>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</si>
  <si>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</si>
  <si>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</si>
  <si>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</si>
  <si>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</si>
  <si>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</si>
  <si>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</si>
  <si>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</si>
  <si>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</si>
  <si>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</si>
  <si>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</si>
  <si>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</si>
  <si>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</si>
  <si>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</si>
  <si>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</si>
  <si>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</si>
  <si>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</si>
  <si>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</si>
  <si>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</si>
  <si>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</si>
  <si>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</si>
  <si>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</si>
  <si>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</si>
  <si>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</si>
  <si>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</si>
  <si>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</si>
  <si>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</si>
  <si>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</si>
  <si>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</si>
  <si>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</si>
  <si>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</si>
  <si>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</si>
  <si>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</si>
  <si>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</si>
  <si>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</si>
  <si>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</si>
  <si>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</si>
  <si>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</si>
  <si>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</si>
  <si>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</si>
  <si>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</si>
  <si>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</si>
  <si>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</si>
  <si>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</si>
  <si>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</si>
  <si>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</si>
  <si>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</si>
  <si>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</si>
  <si>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</si>
  <si>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</si>
  <si>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</si>
  <si>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</si>
  <si>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</si>
  <si>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</si>
  <si>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</si>
  <si>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</si>
  <si>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</si>
  <si>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</si>
  <si>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</si>
  <si>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</si>
  <si>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</si>
  <si>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</si>
  <si>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</si>
  <si>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</si>
  <si>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</si>
  <si>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</si>
  <si>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</si>
  <si>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</si>
  <si>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</si>
  <si>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</si>
  <si>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</si>
  <si>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</si>
  <si>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</si>
  <si>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</si>
  <si>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</si>
  <si>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</si>
  <si>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</si>
  <si>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</si>
  <si>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</si>
  <si>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</si>
  <si>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</si>
  <si>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</si>
  <si>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</si>
  <si>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</si>
  <si>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</si>
  <si>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</si>
  <si>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</si>
  <si>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</si>
  <si>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</si>
  <si>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</si>
  <si>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</si>
  <si>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</si>
  <si>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</si>
  <si>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</si>
  <si>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</si>
  <si>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</si>
  <si>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</si>
  <si>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</si>
  <si>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</si>
  <si>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</si>
  <si>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</si>
  <si>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</si>
  <si>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</si>
  <si>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</si>
  <si>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</si>
  <si>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</si>
  <si>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</si>
  <si>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</si>
  <si>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</si>
  <si>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</si>
  <si>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</si>
  <si>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</si>
  <si>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</si>
  <si>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</si>
  <si>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</si>
  <si>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</si>
  <si>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</si>
  <si>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</si>
  <si>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</si>
  <si>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</si>
  <si>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</si>
  <si>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</si>
  <si>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</si>
  <si>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</si>
  <si>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</si>
  <si>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</si>
  <si>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</si>
  <si>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</si>
  <si>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</si>
  <si>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</si>
  <si>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</si>
  <si>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</si>
  <si>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</si>
  <si>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</si>
  <si>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</si>
  <si>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</si>
  <si>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</si>
  <si>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</si>
  <si>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</si>
  <si>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</si>
  <si>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</si>
  <si>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</si>
  <si>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</si>
  <si>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</si>
  <si>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</si>
  <si>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</si>
  <si>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</si>
  <si>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</si>
  <si>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</si>
  <si>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</si>
  <si>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</si>
  <si>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</si>
  <si>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</si>
  <si>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</si>
  <si>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</si>
  <si>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</si>
  <si>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</si>
  <si>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</si>
  <si>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</si>
  <si>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</si>
  <si>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</si>
  <si>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</si>
  <si>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</si>
  <si>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</si>
  <si>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</si>
  <si>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</si>
  <si>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</si>
  <si>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</si>
  <si>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</si>
  <si>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</si>
  <si>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</si>
  <si>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</si>
  <si>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</si>
  <si>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</si>
  <si>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</si>
  <si>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</si>
  <si>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</si>
  <si>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</si>
  <si>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</si>
  <si>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</si>
  <si>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</si>
  <si>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</si>
  <si>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</si>
  <si>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</si>
  <si>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</si>
  <si>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</si>
  <si>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</si>
  <si>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</si>
  <si>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</si>
  <si>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</si>
  <si>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</si>
  <si>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</si>
  <si>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</si>
  <si>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</si>
  <si>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</si>
  <si>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</si>
  <si>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</si>
  <si>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</si>
  <si>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</si>
  <si>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</si>
  <si>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</si>
  <si>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</si>
  <si>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</si>
  <si>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</si>
  <si>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</si>
  <si>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</si>
  <si>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</si>
  <si>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</si>
  <si>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</si>
  <si>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</si>
  <si>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</si>
  <si>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</si>
  <si>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</si>
  <si>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</si>
  <si>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</si>
  <si>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</si>
  <si>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</si>
  <si>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</si>
  <si>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</si>
  <si>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</si>
  <si>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</si>
  <si>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</si>
  <si>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</si>
  <si>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</si>
  <si>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</si>
  <si>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</si>
  <si>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</si>
  <si>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</si>
  <si>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</si>
  <si>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</si>
  <si>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</si>
  <si>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</si>
  <si>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</si>
  <si>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</si>
  <si>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</si>
  <si>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</si>
  <si>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</si>
  <si>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</si>
  <si>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</si>
  <si>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</si>
  <si>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</si>
  <si>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</si>
  <si>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</si>
  <si>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</si>
  <si>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</si>
  <si>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</si>
  <si>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</si>
  <si>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</si>
  <si>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</si>
  <si>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</si>
  <si>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</si>
  <si>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</si>
  <si>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</si>
  <si>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</si>
  <si>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</si>
  <si>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</si>
  <si>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</si>
  <si>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</si>
  <si>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</si>
  <si>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</si>
  <si>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</si>
  <si>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</si>
  <si>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</si>
  <si>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</si>
  <si>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</si>
  <si>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</si>
  <si>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</si>
  <si>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</si>
  <si>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</si>
  <si>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</si>
  <si>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</si>
  <si>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</si>
  <si>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</si>
  <si>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</si>
  <si>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</si>
  <si>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</si>
  <si>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</si>
  <si>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</si>
  <si>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</si>
  <si>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</si>
  <si>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</si>
  <si>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</si>
  <si>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</si>
  <si>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</si>
  <si>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</si>
  <si>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</si>
  <si>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</si>
  <si>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</si>
  <si>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</si>
  <si>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</si>
  <si>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</si>
  <si>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</si>
  <si>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</si>
  <si>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</si>
  <si>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</si>
  <si>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</si>
  <si>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</si>
  <si>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</si>
  <si>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</si>
  <si>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</si>
  <si>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</si>
  <si>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</si>
  <si>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</si>
  <si>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</si>
  <si>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</si>
  <si>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</si>
  <si>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</si>
  <si>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</si>
  <si>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</si>
  <si>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</si>
  <si>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</si>
  <si>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</si>
  <si>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</si>
  <si>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</si>
  <si>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</si>
  <si>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</si>
  <si>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</si>
  <si>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</si>
  <si>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</si>
  <si>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</si>
  <si>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</si>
  <si>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</si>
  <si>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</si>
  <si>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</si>
  <si>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</si>
  <si>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</si>
  <si>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</si>
  <si>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</si>
  <si>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</si>
  <si>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</si>
  <si>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</si>
  <si>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</si>
  <si>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</si>
  <si>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</si>
  <si>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</si>
  <si>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</si>
  <si>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</si>
  <si>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</si>
  <si>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</si>
  <si>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</si>
  <si>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</si>
  <si>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</si>
  <si>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</si>
  <si>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</si>
  <si>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</si>
  <si>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</si>
  <si>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</si>
  <si>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</si>
  <si>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</si>
  <si>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</si>
  <si>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</si>
  <si>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</si>
  <si>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</si>
  <si>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</si>
  <si>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</si>
  <si>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</si>
  <si>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</si>
  <si>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</si>
  <si>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</si>
  <si>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</si>
  <si>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</si>
  <si>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</si>
  <si>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</si>
  <si>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</si>
  <si>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</si>
  <si>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</si>
  <si>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</si>
  <si>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</si>
  <si>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</si>
  <si>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</si>
  <si>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</si>
  <si>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</si>
  <si>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</si>
  <si>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</si>
  <si>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</si>
  <si>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</si>
  <si>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</si>
  <si>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</si>
  <si>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</si>
  <si>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</si>
  <si>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</si>
  <si>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</si>
  <si>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</si>
  <si>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</si>
  <si>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</si>
  <si>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</si>
  <si>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</si>
  <si>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</si>
  <si>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</si>
  <si>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</si>
  <si>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</si>
  <si>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</si>
  <si>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</si>
  <si>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</si>
  <si>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</si>
  <si>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</si>
  <si>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</si>
  <si>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</si>
  <si>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</si>
  <si>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</si>
  <si>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</si>
  <si>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</si>
  <si>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</si>
  <si>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</si>
  <si>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</si>
  <si>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</si>
  <si>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</si>
  <si>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</si>
  <si>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</si>
  <si>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</si>
  <si>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</si>
  <si>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</si>
  <si>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</si>
  <si>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</si>
  <si>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</si>
  <si>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</si>
  <si>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</si>
  <si>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</si>
  <si>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</si>
  <si>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</si>
  <si>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</si>
  <si>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</si>
  <si>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</si>
  <si>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</si>
  <si>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</si>
  <si>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</si>
  <si>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</si>
  <si>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</si>
  <si>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</si>
  <si>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</si>
  <si>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</si>
  <si>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</si>
  <si>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</si>
  <si>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</si>
  <si>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</si>
  <si>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</si>
  <si>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</si>
  <si>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</si>
  <si>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</si>
  <si>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</si>
  <si>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</si>
  <si>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</si>
  <si>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</si>
  <si>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</si>
  <si>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</si>
  <si>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</si>
  <si>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</si>
  <si>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</si>
  <si>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</si>
  <si>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</si>
  <si>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</si>
  <si>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</si>
  <si>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</si>
  <si>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</si>
  <si>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</si>
  <si>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</si>
  <si>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</si>
  <si>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</si>
  <si>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</si>
  <si>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</si>
  <si>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</si>
  <si>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</si>
  <si>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</si>
  <si>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</si>
  <si>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</si>
  <si>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</si>
  <si>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</si>
  <si>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</si>
  <si>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</si>
  <si>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</si>
  <si>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</si>
  <si>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</si>
  <si>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</si>
  <si>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</si>
  <si>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</si>
  <si>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</si>
  <si>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</si>
  <si>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</si>
  <si>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</si>
  <si>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</si>
  <si>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</si>
  <si>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</si>
  <si>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</si>
  <si>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</si>
  <si>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</si>
  <si>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</si>
  <si>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</si>
  <si>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</si>
  <si>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</si>
  <si>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</si>
  <si>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</si>
  <si>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</si>
  <si>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</si>
  <si>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</si>
  <si>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</si>
  <si>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</si>
  <si>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</si>
  <si>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</si>
  <si>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</si>
  <si>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</si>
  <si>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</si>
  <si>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</si>
  <si>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</si>
  <si>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</si>
  <si>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</si>
  <si>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</si>
  <si>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</si>
  <si>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</si>
  <si>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</si>
  <si>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</si>
  <si>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</si>
  <si>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</si>
  <si>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</si>
  <si>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</si>
  <si>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</si>
  <si>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</si>
  <si>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</si>
  <si>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</si>
  <si>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</si>
  <si>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</si>
  <si>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</si>
  <si>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</si>
  <si>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</si>
  <si>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</si>
  <si>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</si>
  <si>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</si>
  <si>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</si>
  <si>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</si>
  <si>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</si>
  <si>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</si>
  <si>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</si>
  <si>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</si>
  <si>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</si>
  <si>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</si>
  <si>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</si>
  <si>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</si>
  <si>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</si>
  <si>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</si>
  <si>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</si>
  <si>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</si>
  <si>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</si>
  <si>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</si>
  <si>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</si>
  <si>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</si>
  <si>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</si>
  <si>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</si>
  <si>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</si>
  <si>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</si>
  <si>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</si>
  <si>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</si>
  <si>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</si>
  <si>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</si>
  <si>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</si>
  <si>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</si>
  <si>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</si>
  <si>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</si>
  <si>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</si>
  <si>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</si>
  <si>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</si>
  <si>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</si>
  <si>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</si>
  <si>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</si>
  <si>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</si>
  <si>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</si>
  <si>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</si>
  <si>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</si>
  <si>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</si>
  <si>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</si>
  <si>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</si>
  <si>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</si>
  <si>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</si>
  <si>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</si>
  <si>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</si>
  <si>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</si>
  <si>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</si>
  <si>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</si>
  <si>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</si>
  <si>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</si>
  <si>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</si>
  <si>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</si>
  <si>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</si>
  <si>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</si>
  <si>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</si>
  <si>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</si>
  <si>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</si>
  <si>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</si>
  <si>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</si>
  <si>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</si>
  <si>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</si>
  <si>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</si>
  <si>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</si>
  <si>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</si>
  <si>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</si>
  <si>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</si>
  <si>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</si>
  <si>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</si>
  <si>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</si>
  <si>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</si>
  <si>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</si>
  <si>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</si>
  <si>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</si>
  <si>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</si>
  <si>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</si>
  <si>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</si>
  <si>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</si>
  <si>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</si>
  <si>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</si>
  <si>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</si>
  <si>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</si>
  <si>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</si>
  <si>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</si>
  <si>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</si>
  <si>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</si>
  <si>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</si>
  <si>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</si>
  <si>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</si>
  <si>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</si>
  <si>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</si>
  <si>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</si>
  <si>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</si>
  <si>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</si>
  <si>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</si>
  <si>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</si>
  <si>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</si>
  <si>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</si>
  <si>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</si>
  <si>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</si>
  <si>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</si>
  <si>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</si>
  <si>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</si>
  <si>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</si>
  <si>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</si>
  <si>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</si>
  <si>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</si>
  <si>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</si>
  <si>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</si>
  <si>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</si>
  <si>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</si>
  <si>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</si>
  <si>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</si>
  <si>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</si>
  <si>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</si>
  <si>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</si>
  <si>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</si>
  <si>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</si>
  <si>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</si>
  <si>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</si>
  <si>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</si>
  <si>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</si>
  <si>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</si>
  <si>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</si>
  <si>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</si>
  <si>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</si>
  <si>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</si>
  <si>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</si>
  <si>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</si>
  <si>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</si>
  <si>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</si>
  <si>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</si>
  <si>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</si>
  <si>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</si>
  <si>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</si>
  <si>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</si>
  <si>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</si>
  <si>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</si>
  <si>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</si>
  <si>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</si>
  <si>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</si>
  <si>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</si>
  <si>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</si>
  <si>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</si>
  <si>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</si>
  <si>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</si>
  <si>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</si>
  <si>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</si>
  <si>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</si>
  <si>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</si>
  <si>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</si>
  <si>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</si>
  <si>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</si>
  <si>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</si>
  <si>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</si>
  <si>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</si>
  <si>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</si>
  <si>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</si>
  <si>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</si>
  <si>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</si>
  <si>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</si>
  <si>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</si>
  <si>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</si>
  <si>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</si>
  <si>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</si>
  <si>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</si>
  <si>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</si>
  <si>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</si>
  <si>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</si>
  <si>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</si>
  <si>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</si>
  <si>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</si>
  <si>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</si>
  <si>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</si>
  <si>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</si>
  <si>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</si>
  <si>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</si>
  <si>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</si>
  <si>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</si>
  <si>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</si>
  <si>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</si>
  <si>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</si>
  <si>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</si>
  <si>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</si>
  <si>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</si>
  <si>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</si>
  <si>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</si>
  <si>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</si>
  <si>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</si>
  <si>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</si>
  <si>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</si>
  <si>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</si>
  <si>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</si>
  <si>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</si>
  <si>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</si>
  <si>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</si>
  <si>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</si>
  <si>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</si>
  <si>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</si>
  <si>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</si>
  <si>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</si>
  <si>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</si>
  <si>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</si>
  <si>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</si>
  <si>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</si>
  <si>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</si>
  <si>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</si>
  <si>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</si>
  <si>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</si>
  <si>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</si>
  <si>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</si>
  <si>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</si>
  <si>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</si>
  <si>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</si>
  <si>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</si>
  <si>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</si>
  <si>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</si>
  <si>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</si>
  <si>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</si>
  <si>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</si>
  <si>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</si>
  <si>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</si>
  <si>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</si>
  <si>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</si>
  <si>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</si>
  <si>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</si>
  <si>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</si>
  <si>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</si>
  <si>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</si>
  <si>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</si>
  <si>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</si>
  <si>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</si>
  <si>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</si>
  <si>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</si>
  <si>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</si>
  <si>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</si>
  <si>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</si>
  <si>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</si>
  <si>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</si>
  <si>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</si>
  <si>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</si>
  <si>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</si>
  <si>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</si>
  <si>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</si>
  <si>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</si>
  <si>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</si>
  <si>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</si>
  <si>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</si>
  <si>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</si>
  <si>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</si>
  <si>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</si>
  <si>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</si>
  <si>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</si>
  <si>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</si>
  <si>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</si>
  <si>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</si>
  <si>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</si>
  <si>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</si>
  <si>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</si>
  <si>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</si>
  <si>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</si>
  <si>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</si>
  <si>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</si>
  <si>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</si>
  <si>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</si>
  <si>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</si>
  <si>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</si>
  <si>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</si>
  <si>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</si>
  <si>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</si>
  <si>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</si>
  <si>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</si>
  <si>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</si>
  <si>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</si>
  <si>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</si>
  <si>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</si>
  <si>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</si>
  <si>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</si>
  <si>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</si>
  <si>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</si>
  <si>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</si>
  <si>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</si>
  <si>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</si>
  <si>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</si>
  <si>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</si>
  <si>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</si>
  <si>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</si>
  <si>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</si>
  <si>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</si>
  <si>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</si>
  <si>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</si>
  <si>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</si>
  <si>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</si>
  <si>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</si>
  <si>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</si>
  <si>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</si>
  <si>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</si>
  <si>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</si>
  <si>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</si>
  <si>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</si>
  <si>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</si>
  <si>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</si>
  <si>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</si>
  <si>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</si>
  <si>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</si>
  <si>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</si>
  <si>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</si>
  <si>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</si>
  <si>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</si>
  <si>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</si>
  <si>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</si>
  <si>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</si>
  <si>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</si>
  <si>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</si>
  <si>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</si>
  <si>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</si>
  <si>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</si>
  <si>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</si>
  <si>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</si>
  <si>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</si>
  <si>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</si>
  <si>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</si>
  <si>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</si>
  <si>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</si>
  <si>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</si>
  <si>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</si>
  <si>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</si>
  <si>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</si>
  <si>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</si>
  <si>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</si>
  <si>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</si>
  <si>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</si>
  <si>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</si>
  <si>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</si>
  <si>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</si>
  <si>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</si>
  <si>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</si>
  <si>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</si>
  <si>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</si>
  <si>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</si>
  <si>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</si>
  <si>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</si>
  <si>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</si>
  <si>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</si>
  <si>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</si>
  <si>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</si>
  <si>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</si>
  <si>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</si>
  <si>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</si>
  <si>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</si>
  <si>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</si>
  <si>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</si>
  <si>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</si>
  <si>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</si>
  <si>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</si>
  <si>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</si>
  <si>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</si>
  <si>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</si>
  <si>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</si>
  <si>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</si>
  <si>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</si>
  <si>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</si>
  <si>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</si>
  <si>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</si>
  <si>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</si>
  <si>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</si>
  <si>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</si>
  <si>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</si>
  <si>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</si>
  <si>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</si>
  <si>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</si>
  <si>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</si>
  <si>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</si>
  <si>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</si>
  <si>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</si>
  <si>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</si>
  <si>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</si>
  <si>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</si>
  <si>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</si>
  <si>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</si>
  <si>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</si>
  <si>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</si>
  <si>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</si>
  <si>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</si>
  <si>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</si>
  <si>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</si>
  <si>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</si>
  <si>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</si>
  <si>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</si>
  <si>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</si>
  <si>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</si>
  <si>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</si>
  <si>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</si>
  <si>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</si>
  <si>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</si>
  <si>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</si>
  <si>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</si>
  <si>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</si>
  <si>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</si>
  <si>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</si>
  <si>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</si>
  <si>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</si>
  <si>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</si>
  <si>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</si>
  <si>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</si>
  <si>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</si>
  <si>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</si>
  <si>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</si>
  <si>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</si>
  <si>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</si>
  <si>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</si>
  <si>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</si>
  <si>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</si>
  <si>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</si>
  <si>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</si>
  <si>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</si>
  <si>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</si>
  <si>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</si>
  <si>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</si>
  <si>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</si>
  <si>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</si>
  <si>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</si>
  <si>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</si>
  <si>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</si>
  <si>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</si>
  <si>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</si>
  <si>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</si>
  <si>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</si>
  <si>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</si>
  <si>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</si>
  <si>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</si>
  <si>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</si>
  <si>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</si>
  <si>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</si>
  <si>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</si>
  <si>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</si>
  <si>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</si>
  <si>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</si>
  <si>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</si>
  <si>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</si>
  <si>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</si>
  <si>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</si>
  <si>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</si>
  <si>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</si>
  <si>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</si>
  <si>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</si>
  <si>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</si>
  <si>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</si>
  <si>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</si>
  <si>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</si>
  <si>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</si>
  <si>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</si>
  <si>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</si>
  <si>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</si>
  <si>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</si>
  <si>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</si>
  <si>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</si>
  <si>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</si>
  <si>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</si>
  <si>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</si>
  <si>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</si>
  <si>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</si>
  <si>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</si>
  <si>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</si>
  <si>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</si>
  <si>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</si>
  <si>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</si>
  <si>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</si>
  <si>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</si>
  <si>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</si>
  <si>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</si>
  <si>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</si>
  <si>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</si>
  <si>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</si>
  <si>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</si>
  <si>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</si>
  <si>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</si>
  <si>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</si>
  <si>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</si>
  <si>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</si>
  <si>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</si>
  <si>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</si>
  <si>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</si>
  <si>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</si>
  <si>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</si>
  <si>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</si>
  <si>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</si>
  <si>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</si>
  <si>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</si>
  <si>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</si>
  <si>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</si>
  <si>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</si>
  <si>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</si>
  <si>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</si>
  <si>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</si>
  <si>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</si>
  <si>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</si>
  <si>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</si>
  <si>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</si>
  <si>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</si>
  <si>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</si>
  <si>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</si>
  <si>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</si>
  <si>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</si>
  <si>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</si>
  <si>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</si>
  <si>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</si>
  <si>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</si>
  <si>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</si>
  <si>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</si>
  <si>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</si>
  <si>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</si>
  <si>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</si>
  <si>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</si>
  <si>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</si>
  <si>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</si>
  <si>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</si>
  <si>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</si>
  <si>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</si>
  <si>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</si>
  <si>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</si>
  <si>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</si>
  <si>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</si>
  <si>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</si>
  <si>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</si>
  <si>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</si>
  <si>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</si>
  <si>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</si>
  <si>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</si>
  <si>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</si>
  <si>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</si>
  <si>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</si>
  <si>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</si>
  <si>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</si>
  <si>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</si>
  <si>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</si>
  <si>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</si>
  <si>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</si>
  <si>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</si>
  <si>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</si>
  <si>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</si>
  <si>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</si>
  <si>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</si>
  <si>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</si>
  <si>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</si>
  <si>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</si>
  <si>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</si>
  <si>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</si>
  <si>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</si>
  <si>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</si>
  <si>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</si>
  <si>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</si>
  <si>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</si>
  <si>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</si>
  <si>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</si>
  <si>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</si>
  <si>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</si>
  <si>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</si>
  <si>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</si>
  <si>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</si>
  <si>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</si>
  <si>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</si>
  <si>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</si>
  <si>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</si>
  <si>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</si>
  <si>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</si>
  <si>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</si>
  <si>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</si>
  <si>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</si>
  <si>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</si>
  <si>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</si>
  <si>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</si>
  <si>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</si>
  <si>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</si>
  <si>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</si>
  <si>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</si>
  <si>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</si>
  <si>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</si>
  <si>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</si>
  <si>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</si>
  <si>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</si>
  <si>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</si>
  <si>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</si>
  <si>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</si>
  <si>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</si>
  <si>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</si>
  <si>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</si>
  <si>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</si>
  <si>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</si>
  <si>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</si>
  <si>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</si>
  <si>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</si>
  <si>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</si>
  <si>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</si>
  <si>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</si>
  <si>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</si>
  <si>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</si>
  <si>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</si>
  <si>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</si>
  <si>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</si>
  <si>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</si>
  <si>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</si>
  <si>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</si>
  <si>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</si>
  <si>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</si>
  <si>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</si>
  <si>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</si>
  <si>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</si>
  <si>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</si>
  <si>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</si>
  <si>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</si>
  <si>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</si>
  <si>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</si>
  <si>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</si>
  <si>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</si>
  <si>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</si>
  <si>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</si>
  <si>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</si>
  <si>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</si>
  <si>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</si>
  <si>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</si>
  <si>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</si>
  <si>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</si>
  <si>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</si>
  <si>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</si>
  <si>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</si>
  <si>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</si>
  <si>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</si>
  <si>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</si>
  <si>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</si>
  <si>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</si>
  <si>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</si>
  <si>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</si>
  <si>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</si>
  <si>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</si>
  <si>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</si>
  <si>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</si>
  <si>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</si>
  <si>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</si>
  <si>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</si>
  <si>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</si>
  <si>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</si>
  <si>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</si>
  <si>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</si>
  <si>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</si>
  <si>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</si>
  <si>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</si>
  <si>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</si>
  <si>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</si>
  <si>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</si>
  <si>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</si>
  <si>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</si>
  <si>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</si>
  <si>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</si>
  <si>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</si>
  <si>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</si>
  <si>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</si>
  <si>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</si>
  <si>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</si>
  <si>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</si>
  <si>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</si>
  <si>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</si>
  <si>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</si>
  <si>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</si>
  <si>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</si>
  <si>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</si>
  <si>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</si>
  <si>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</si>
  <si>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</si>
  <si>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</si>
  <si>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</si>
  <si>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</si>
  <si>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</si>
  <si>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</si>
  <si>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</si>
  <si>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</si>
  <si>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</si>
  <si>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</si>
  <si>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</si>
  <si>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</si>
  <si>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</si>
  <si>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</si>
  <si>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</si>
  <si>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</si>
  <si>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</si>
  <si>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</si>
  <si>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</si>
  <si>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</si>
  <si>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</si>
  <si>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</si>
  <si>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</si>
  <si>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</si>
  <si>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</si>
  <si>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</si>
  <si>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</si>
  <si>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</si>
  <si>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</si>
  <si>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</si>
  <si>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</si>
  <si>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</si>
  <si>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</si>
  <si>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</si>
  <si>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</si>
  <si>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</si>
  <si>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</si>
  <si>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</si>
  <si>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</si>
  <si>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</si>
  <si>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</si>
  <si>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</si>
  <si>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</si>
  <si>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</si>
  <si>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</si>
  <si>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</si>
  <si>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</si>
  <si>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</si>
  <si>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</si>
  <si>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</si>
  <si>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</si>
  <si>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</si>
  <si>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</si>
  <si>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</si>
  <si>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</si>
  <si>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</si>
  <si>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</si>
  <si>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</si>
  <si>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</si>
  <si>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</si>
  <si>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</si>
  <si>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</si>
  <si>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</si>
  <si>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</si>
  <si>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</si>
  <si>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</si>
  <si>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</si>
  <si>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</si>
  <si>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</si>
  <si>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</si>
  <si>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</si>
  <si>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</si>
  <si>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</si>
  <si>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</si>
  <si>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</si>
  <si>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</si>
  <si>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</si>
  <si>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</si>
  <si>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</si>
  <si>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</si>
  <si>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</si>
  <si>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</si>
  <si>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</si>
  <si>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</si>
  <si>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</si>
  <si>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</si>
  <si>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</si>
  <si>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</si>
  <si>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</si>
  <si>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</si>
  <si>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</si>
  <si>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</si>
  <si>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</si>
  <si>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</si>
  <si>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</si>
  <si>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</si>
  <si>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</si>
  <si>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</si>
  <si>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</si>
  <si>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</si>
  <si>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</si>
  <si>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</si>
  <si>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</si>
  <si>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</si>
  <si>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</si>
  <si>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</si>
  <si>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</si>
  <si>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</si>
  <si>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</si>
  <si>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</si>
  <si>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</si>
  <si>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</si>
  <si>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</si>
  <si>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</si>
  <si>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</si>
  <si>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</si>
  <si>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</si>
  <si>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</si>
  <si>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</si>
  <si>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</si>
  <si>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</si>
  <si>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</si>
  <si>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</si>
  <si>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</si>
  <si>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</si>
  <si>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</si>
  <si>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</si>
  <si>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</si>
  <si>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</si>
  <si>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</si>
  <si>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</si>
  <si>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</si>
  <si>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</si>
  <si>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</si>
  <si>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</si>
  <si>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</si>
  <si>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</si>
  <si>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</si>
  <si>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</si>
  <si>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</si>
  <si>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</si>
  <si>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</si>
  <si>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</si>
  <si>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</si>
  <si>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</si>
  <si>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</si>
  <si>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</si>
  <si>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</si>
  <si>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</si>
  <si>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</si>
  <si>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</si>
  <si>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</si>
  <si>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</si>
  <si>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</si>
  <si>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</si>
  <si>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</si>
  <si>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</si>
  <si>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</si>
  <si>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</si>
  <si>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</si>
  <si>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</si>
  <si>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</si>
  <si>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</si>
  <si>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</si>
  <si>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</si>
  <si>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</si>
  <si>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</si>
  <si>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</si>
  <si>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</si>
  <si>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</si>
  <si>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</si>
  <si>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</si>
  <si>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</si>
  <si>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</si>
  <si>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</si>
  <si>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</si>
  <si>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</si>
  <si>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</si>
  <si>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</si>
  <si>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</si>
  <si>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</si>
  <si>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</si>
  <si>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</si>
  <si>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</si>
  <si>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</si>
  <si>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</si>
  <si>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</si>
  <si>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</si>
  <si>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</si>
  <si>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</si>
  <si>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</si>
  <si>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</si>
  <si>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</si>
  <si>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</si>
  <si>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</si>
  <si>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</si>
  <si>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</si>
  <si>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</si>
  <si>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</si>
  <si>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</si>
  <si>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</si>
  <si>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</si>
  <si>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</si>
  <si>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</si>
  <si>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</si>
  <si>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</si>
  <si>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</si>
  <si>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</si>
  <si>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</si>
  <si>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</si>
  <si>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</si>
  <si>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</si>
  <si>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</si>
  <si>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</si>
  <si>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</si>
  <si>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</si>
  <si>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</si>
  <si>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</si>
  <si>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</si>
  <si>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</si>
  <si>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</si>
  <si>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</si>
  <si>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</si>
  <si>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</si>
  <si>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</si>
  <si>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</si>
  <si>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</si>
  <si>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</si>
  <si>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</si>
  <si>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</si>
  <si>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</si>
  <si>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</si>
  <si>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</si>
  <si>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</si>
  <si>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</si>
  <si>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</si>
  <si>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</si>
  <si>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</si>
  <si>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</si>
  <si>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</si>
  <si>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</si>
  <si>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</si>
  <si>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</si>
  <si>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</si>
  <si>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</si>
  <si>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</si>
  <si>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</si>
  <si>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</si>
  <si>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</si>
  <si>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</si>
  <si>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</si>
  <si>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</si>
  <si>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</si>
  <si>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</si>
  <si>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</si>
  <si>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</si>
  <si>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</si>
  <si>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</si>
  <si>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</si>
  <si>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</si>
  <si>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</si>
  <si>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</si>
  <si>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</si>
  <si>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</si>
  <si>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</si>
  <si>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</si>
  <si>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</si>
  <si>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</si>
  <si>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</si>
  <si>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</si>
  <si>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</si>
  <si>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</si>
  <si>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</si>
  <si>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</si>
  <si>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</si>
  <si>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</si>
  <si>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</si>
  <si>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</si>
  <si>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</si>
  <si>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</si>
  <si>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</si>
  <si>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</si>
  <si>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</si>
  <si>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</si>
  <si>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</si>
  <si>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</si>
  <si>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</si>
  <si>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</si>
  <si>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</si>
  <si>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</si>
  <si>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</si>
  <si>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</si>
  <si>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</si>
  <si>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</si>
  <si>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</si>
  <si>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</si>
  <si>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</si>
  <si>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</si>
  <si>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</si>
  <si>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</si>
  <si>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</si>
  <si>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</si>
  <si>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</si>
  <si>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</si>
  <si>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</si>
  <si>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</si>
  <si>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</si>
  <si>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</si>
  <si>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</si>
  <si>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</si>
  <si>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</si>
  <si>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</si>
  <si>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</si>
  <si>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</si>
  <si>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</si>
  <si>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</si>
  <si>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</si>
  <si>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</si>
  <si>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</si>
  <si>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</si>
  <si>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</si>
  <si>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</si>
  <si>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</si>
  <si>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</si>
  <si>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</si>
  <si>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</si>
  <si>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</si>
  <si>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</si>
  <si>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</si>
  <si>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</si>
  <si>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</si>
  <si>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</si>
  <si>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</si>
  <si>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</si>
  <si>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</si>
  <si>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</si>
  <si>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</si>
  <si>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</si>
  <si>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</si>
  <si>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</si>
  <si>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</si>
  <si>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</si>
  <si>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</si>
  <si>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</si>
  <si>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</si>
  <si>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</si>
  <si>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</si>
  <si>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</si>
  <si>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</si>
  <si>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</si>
  <si>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</si>
  <si>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</si>
  <si>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</si>
  <si>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</si>
  <si>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</si>
  <si>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</si>
  <si>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</si>
  <si>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</si>
  <si>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</si>
  <si>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</si>
  <si>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</si>
  <si>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</si>
  <si>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</si>
  <si>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</si>
  <si>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</si>
  <si>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</si>
  <si>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</si>
  <si>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</si>
  <si>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</si>
  <si>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</si>
  <si>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</si>
  <si>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</si>
  <si>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</si>
  <si>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</si>
  <si>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</si>
  <si>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</si>
  <si>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</si>
  <si>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</si>
  <si>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</si>
  <si>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</si>
  <si>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</si>
  <si>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</si>
  <si>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</si>
  <si>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</si>
  <si>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</si>
  <si>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</si>
  <si>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</si>
  <si>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</si>
  <si>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</si>
  <si>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</si>
  <si>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</si>
  <si>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</si>
  <si>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</si>
  <si>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</si>
  <si>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</si>
  <si>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</si>
  <si>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</si>
  <si>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</si>
  <si>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</si>
  <si>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</si>
  <si>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</si>
  <si>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</si>
  <si>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</si>
  <si>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</si>
  <si>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</si>
  <si>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</si>
  <si>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</si>
  <si>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</si>
  <si>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</si>
  <si>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</si>
  <si>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</si>
  <si>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</si>
  <si>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</si>
  <si>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</si>
  <si>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</si>
  <si>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</si>
  <si>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</si>
  <si>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</si>
  <si>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</si>
  <si>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</si>
  <si>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</si>
  <si>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</si>
  <si>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</si>
  <si>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</si>
  <si>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</si>
  <si>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</si>
  <si>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</si>
  <si>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</si>
  <si>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</si>
  <si>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</si>
  <si>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</si>
  <si>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</si>
  <si>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</si>
  <si>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</si>
  <si>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</si>
  <si>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</si>
  <si>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</si>
  <si>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</si>
  <si>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</si>
  <si>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</si>
  <si>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</si>
  <si>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</si>
  <si>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</si>
  <si>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</si>
  <si>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</si>
  <si>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</si>
  <si>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</si>
  <si>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</si>
  <si>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</si>
  <si>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</si>
  <si>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</si>
  <si>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</si>
  <si>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</si>
  <si>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</si>
  <si>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</si>
  <si>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</si>
  <si>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</si>
  <si>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</si>
  <si>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</si>
  <si>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</si>
  <si>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</si>
  <si>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</si>
  <si>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</si>
  <si>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</si>
  <si>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</si>
  <si>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</si>
  <si>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</si>
  <si>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</si>
  <si>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</si>
  <si>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</si>
  <si>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</si>
  <si>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</si>
  <si>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</si>
  <si>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</si>
  <si>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</si>
  <si>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</si>
  <si>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</si>
  <si>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</si>
  <si>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</si>
  <si>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</si>
  <si>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</si>
  <si>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</si>
  <si>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</si>
  <si>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</si>
  <si>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</si>
  <si>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</si>
  <si>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</si>
  <si>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</si>
  <si>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</si>
  <si>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</si>
  <si>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</si>
  <si>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</si>
  <si>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</si>
  <si>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</si>
  <si>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</si>
  <si>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</si>
  <si>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</si>
  <si>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</si>
  <si>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</si>
  <si>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</si>
  <si>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</si>
  <si>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</si>
  <si>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</si>
  <si>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</si>
  <si>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</si>
  <si>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</si>
  <si>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</si>
  <si>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</si>
  <si>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</si>
  <si>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</si>
  <si>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</si>
  <si>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</si>
  <si>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</si>
  <si>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</si>
  <si>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</si>
  <si>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</si>
  <si>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</si>
  <si>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</si>
  <si>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</si>
  <si>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</si>
  <si>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</si>
  <si>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</si>
  <si>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</si>
  <si>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</si>
  <si>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</si>
  <si>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</si>
  <si>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</si>
  <si>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</si>
  <si>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</si>
  <si>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</si>
  <si>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</si>
  <si>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</si>
  <si>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</si>
  <si>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</si>
  <si>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</si>
  <si>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</si>
  <si>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</si>
  <si>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</si>
  <si>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</si>
  <si>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</si>
  <si>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</si>
  <si>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</si>
  <si>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</si>
  <si>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</si>
  <si>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</si>
  <si>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</si>
  <si>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</si>
  <si>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</si>
  <si>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</si>
  <si>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</si>
  <si>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</si>
  <si>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</si>
  <si>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</si>
  <si>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</si>
  <si>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</si>
  <si>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</si>
  <si>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</si>
  <si>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</si>
  <si>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</si>
  <si>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</si>
  <si>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</si>
  <si>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</si>
  <si>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</si>
  <si>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</si>
  <si>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</si>
  <si>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</si>
  <si>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</si>
  <si>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</si>
  <si>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</si>
  <si>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</si>
  <si>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</si>
  <si>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</si>
  <si>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</si>
  <si>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</si>
  <si>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</si>
  <si>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</si>
  <si>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</si>
  <si>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</si>
  <si>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</si>
  <si>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</si>
  <si>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</si>
  <si>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</si>
  <si>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</si>
  <si>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</si>
  <si>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</si>
  <si>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</si>
  <si>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</si>
  <si>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</si>
  <si>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</si>
  <si>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</si>
  <si>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</si>
  <si>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</si>
  <si>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</si>
  <si>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</si>
  <si>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</si>
  <si>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</si>
  <si>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</si>
  <si>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</si>
  <si>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</si>
  <si>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</si>
  <si>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</si>
  <si>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</si>
  <si>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</si>
  <si>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</si>
  <si>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</si>
  <si>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</si>
  <si>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</si>
  <si>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</si>
  <si>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</si>
  <si>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</si>
  <si>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</si>
  <si>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</si>
  <si>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</si>
  <si>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</si>
  <si>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</si>
  <si>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</si>
  <si>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</si>
  <si>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</si>
  <si>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</si>
  <si>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</si>
  <si>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</si>
  <si>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</si>
  <si>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</si>
  <si>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</si>
  <si>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</si>
  <si>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</si>
  <si>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</si>
  <si>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</si>
  <si>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</si>
  <si>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</si>
  <si>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</si>
  <si>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</si>
  <si>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</si>
  <si>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</si>
  <si>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</si>
  <si>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</si>
  <si>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</si>
  <si>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</si>
  <si>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</si>
  <si>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</si>
  <si>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</si>
  <si>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</si>
  <si>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</si>
  <si>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</si>
  <si>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</si>
  <si>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</si>
  <si>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</si>
  <si>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</si>
  <si>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</si>
  <si>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</si>
  <si>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</si>
  <si>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</si>
  <si>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</si>
  <si>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</si>
  <si>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</si>
  <si>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</si>
  <si>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</si>
  <si>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</si>
  <si>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</si>
  <si>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</si>
  <si>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</si>
  <si>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</si>
  <si>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</si>
  <si>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</si>
  <si>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</si>
  <si>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</si>
  <si>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</si>
  <si>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</si>
  <si>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</si>
  <si>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</si>
  <si>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</si>
  <si>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</si>
  <si>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</si>
  <si>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</si>
  <si>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</si>
  <si>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</si>
  <si>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</si>
  <si>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</si>
  <si>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</si>
  <si>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</si>
  <si>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</si>
  <si>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</si>
  <si>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</si>
  <si>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</si>
  <si>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</si>
  <si>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</si>
  <si>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</si>
  <si>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</si>
  <si>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</si>
  <si>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</si>
  <si>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</si>
  <si>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</si>
  <si>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</si>
  <si>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</si>
  <si>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</si>
  <si>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</si>
  <si>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</si>
  <si>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</si>
  <si>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</si>
  <si>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</si>
  <si>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</si>
  <si>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</si>
  <si>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</si>
  <si>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</si>
  <si>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</si>
  <si>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</si>
  <si>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</si>
  <si>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</si>
  <si>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</si>
  <si>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</si>
  <si>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</si>
  <si>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</si>
  <si>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</si>
  <si>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</si>
  <si>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</si>
  <si>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</si>
  <si>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</si>
  <si>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</si>
  <si>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</si>
  <si>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</si>
  <si>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</si>
  <si>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</si>
  <si>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</si>
  <si>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</si>
  <si>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</si>
  <si>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</si>
  <si>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</si>
  <si>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</si>
  <si>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</si>
  <si>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</si>
  <si>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</si>
  <si>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</si>
  <si>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</si>
  <si>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</si>
  <si>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</si>
  <si>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</si>
  <si>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</si>
  <si>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</si>
  <si>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</si>
  <si>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</si>
  <si>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</si>
  <si>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</si>
  <si>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</si>
  <si>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</si>
  <si>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</si>
  <si>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</si>
  <si>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</si>
  <si>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</si>
  <si>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</si>
  <si>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</si>
  <si>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</si>
  <si>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</si>
  <si>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</si>
  <si>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</si>
  <si>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</si>
  <si>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</si>
  <si>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</si>
  <si>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</si>
  <si>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</si>
  <si>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</si>
  <si>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</si>
  <si>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</si>
  <si>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</si>
  <si>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</si>
  <si>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</si>
  <si>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</si>
  <si>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</si>
  <si>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</si>
  <si>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</si>
  <si>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</si>
  <si>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</si>
  <si>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</si>
  <si>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</si>
  <si>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</si>
  <si>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</si>
  <si>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</si>
  <si>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</si>
  <si>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</si>
  <si>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</si>
  <si>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</si>
  <si>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</si>
  <si>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</si>
  <si>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</si>
  <si>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</si>
  <si>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</si>
  <si>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</si>
  <si>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</si>
  <si>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</si>
  <si>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</si>
  <si>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</si>
  <si>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</si>
  <si>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</si>
  <si>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</si>
  <si>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</si>
  <si>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</si>
  <si>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</si>
  <si>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</si>
  <si>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</si>
  <si>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</si>
  <si>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</si>
  <si>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</si>
  <si>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</si>
  <si>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</si>
  <si>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</si>
  <si>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</si>
  <si>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</si>
  <si>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</si>
  <si>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</si>
  <si>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</si>
  <si>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</si>
  <si>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</si>
  <si>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</si>
  <si>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</si>
  <si>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</si>
  <si>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</si>
  <si>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</si>
  <si>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</si>
  <si>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</si>
  <si>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</si>
  <si>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</si>
  <si>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</si>
  <si>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</si>
  <si>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</si>
  <si>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</si>
  <si>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</si>
  <si>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</si>
  <si>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</si>
  <si>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</si>
  <si>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</si>
  <si>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</si>
  <si>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</si>
  <si>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</si>
  <si>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</si>
  <si>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</si>
  <si>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</si>
  <si>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</si>
  <si>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</si>
  <si>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</si>
  <si>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</si>
  <si>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</si>
  <si>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</si>
  <si>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</si>
  <si>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</si>
  <si>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</si>
  <si>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</si>
  <si>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</si>
  <si>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</si>
  <si>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</si>
  <si>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</si>
  <si>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</si>
  <si>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</si>
  <si>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</si>
  <si>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</si>
  <si>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</si>
  <si>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</si>
  <si>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</si>
  <si>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</si>
  <si>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</si>
  <si>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</si>
  <si>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</si>
  <si>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</si>
  <si>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</si>
  <si>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</si>
  <si>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</si>
  <si>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</si>
  <si>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</si>
  <si>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</si>
  <si>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</si>
  <si>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</si>
  <si>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</si>
  <si>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</si>
  <si>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</si>
  <si>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</si>
  <si>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</si>
  <si>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</si>
  <si>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</si>
  <si>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</si>
  <si>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</si>
  <si>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</si>
  <si>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</si>
  <si>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</si>
  <si>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</si>
  <si>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</si>
  <si>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</si>
  <si>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</si>
  <si>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</si>
  <si>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</si>
  <si>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</si>
  <si>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</si>
  <si>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</si>
  <si>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</si>
  <si>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</si>
  <si>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</si>
  <si>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</si>
  <si>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</si>
  <si>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</si>
  <si>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</si>
  <si>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</si>
  <si>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</si>
  <si>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</si>
  <si>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</si>
  <si>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</si>
  <si>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</si>
  <si>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</si>
  <si>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</si>
  <si>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</si>
  <si>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</si>
  <si>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</si>
  <si>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</si>
  <si>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</si>
  <si>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</si>
  <si>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</si>
  <si>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</si>
  <si>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</si>
  <si>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</si>
  <si>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</si>
  <si>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</si>
  <si>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</si>
  <si>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</si>
  <si>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</si>
  <si>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</si>
  <si>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</si>
  <si>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</si>
  <si>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</si>
  <si>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</si>
  <si>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</si>
  <si>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</si>
  <si>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</si>
  <si>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</si>
  <si>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</si>
  <si>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</si>
  <si>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</si>
  <si>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</si>
  <si>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</si>
  <si>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</si>
  <si>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</si>
  <si>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</si>
  <si>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</si>
  <si>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</si>
  <si>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</si>
  <si>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</si>
  <si>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</si>
  <si>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</si>
  <si>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</si>
  <si>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</si>
  <si>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</si>
  <si>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</si>
  <si>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</si>
  <si>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</si>
  <si>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</si>
  <si>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</si>
  <si>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</si>
  <si>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</si>
  <si>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</si>
  <si>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</si>
  <si>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</si>
  <si>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</si>
  <si>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</si>
  <si>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</si>
  <si>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</si>
  <si>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</si>
  <si>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</si>
  <si>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</si>
  <si>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</si>
  <si>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</si>
  <si>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</si>
  <si>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</si>
  <si>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</si>
  <si>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</si>
  <si>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</si>
  <si>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</si>
  <si>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</si>
  <si>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</si>
  <si>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</si>
  <si>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</si>
  <si>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</si>
  <si>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</si>
  <si>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</si>
  <si>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</si>
  <si>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</si>
  <si>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</si>
  <si>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</si>
  <si>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</si>
  <si>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</si>
  <si>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</si>
  <si>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</si>
  <si>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</si>
  <si>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</si>
  <si>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</si>
  <si>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</si>
  <si>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</si>
  <si>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</si>
  <si>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</si>
  <si>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</si>
  <si>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</si>
  <si>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</si>
  <si>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</si>
  <si>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</si>
  <si>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</si>
  <si>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</si>
  <si>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</si>
  <si>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</si>
  <si>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</si>
  <si>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</si>
  <si>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</si>
  <si>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</si>
  <si>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</si>
  <si>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</si>
  <si>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</si>
  <si>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</si>
  <si>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</si>
  <si>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</si>
  <si>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</si>
  <si>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</si>
  <si>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</si>
  <si>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</si>
  <si>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</si>
  <si>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</si>
  <si>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</si>
  <si>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</si>
  <si>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</si>
  <si>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</si>
  <si>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</si>
  <si>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</si>
  <si>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</si>
  <si>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</si>
  <si>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</si>
  <si>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</si>
  <si>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</si>
  <si>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</si>
  <si>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</si>
  <si>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</si>
  <si>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</si>
  <si>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</si>
  <si>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</si>
  <si>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</si>
  <si>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</si>
  <si>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</si>
  <si>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</si>
  <si>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</si>
  <si>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</si>
  <si>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</si>
  <si>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</si>
  <si>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</si>
  <si>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</si>
  <si>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</si>
  <si>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</si>
  <si>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</si>
  <si>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</si>
  <si>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</si>
  <si>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</si>
  <si>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</si>
  <si>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</si>
  <si>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</si>
  <si>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</si>
  <si>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</si>
  <si>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</si>
  <si>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</si>
  <si>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</si>
  <si>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</si>
  <si>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</si>
  <si>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</si>
  <si>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</si>
  <si>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</si>
  <si>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</si>
  <si>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</si>
  <si>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</si>
  <si>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</si>
  <si>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</si>
  <si>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</si>
  <si>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</si>
  <si>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</si>
  <si>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</si>
  <si>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</si>
  <si>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</si>
  <si>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</si>
  <si>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</si>
  <si>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</si>
  <si>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</si>
  <si>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</si>
  <si>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</si>
  <si>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</si>
  <si>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</si>
  <si>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</si>
  <si>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</si>
  <si>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</si>
  <si>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</si>
  <si>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</si>
  <si>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</si>
  <si>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</si>
  <si>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</si>
  <si>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</si>
  <si>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</si>
  <si>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</si>
  <si>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</si>
  <si>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</si>
  <si>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</si>
  <si>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</si>
  <si>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</si>
  <si>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</si>
  <si>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</si>
  <si>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</si>
  <si>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</si>
  <si>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</si>
  <si>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</si>
  <si>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</si>
  <si>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</si>
  <si>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</si>
  <si>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</si>
  <si>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</si>
  <si>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</si>
  <si>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</si>
  <si>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</si>
  <si>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</si>
  <si>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</si>
  <si>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</si>
  <si>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</si>
  <si>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</si>
  <si>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</si>
  <si>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</si>
  <si>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</si>
  <si>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</si>
  <si>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</si>
  <si>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</si>
  <si>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</si>
  <si>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</si>
  <si>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</si>
  <si>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</si>
  <si>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</si>
  <si>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</si>
  <si>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</si>
  <si>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</si>
  <si>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</si>
  <si>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</si>
  <si>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</si>
  <si>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</si>
  <si>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</si>
  <si>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</si>
  <si>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</si>
  <si>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</si>
  <si>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</si>
  <si>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</si>
  <si>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</si>
  <si>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</si>
  <si>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</si>
  <si>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</si>
  <si>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</si>
  <si>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</si>
  <si>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</si>
  <si>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</si>
  <si>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</si>
  <si>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</si>
  <si>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</si>
  <si>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</si>
  <si>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</si>
  <si>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</si>
  <si>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</si>
  <si>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</si>
  <si>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</si>
  <si>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</si>
  <si>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</si>
  <si>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</si>
  <si>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</si>
  <si>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</si>
  <si>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</si>
  <si>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</si>
  <si>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</si>
  <si>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</si>
  <si>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</si>
  <si>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</si>
  <si>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</si>
  <si>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</si>
  <si>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</si>
  <si>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</si>
  <si>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</si>
  <si>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</si>
  <si>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</si>
  <si>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</si>
  <si>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</si>
  <si>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</si>
  <si>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</si>
  <si>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</si>
  <si>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</si>
  <si>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</si>
  <si>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</si>
  <si>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</si>
  <si>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</si>
  <si>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</si>
  <si>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</si>
  <si>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</si>
  <si>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</si>
  <si>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</si>
  <si>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</si>
  <si>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</si>
  <si>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</si>
  <si>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</si>
  <si>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</si>
  <si>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</si>
  <si>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</si>
  <si>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</si>
  <si>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</si>
  <si>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</si>
  <si>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</si>
  <si>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</si>
  <si>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</si>
  <si>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</si>
  <si>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</si>
  <si>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</si>
  <si>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</si>
  <si>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</si>
  <si>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</si>
  <si>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</si>
  <si>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</si>
  <si>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</si>
  <si>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</si>
  <si>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</si>
  <si>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</si>
  <si>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</si>
  <si>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</si>
  <si>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</si>
  <si>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</si>
  <si>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</si>
  <si>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</si>
  <si>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</si>
  <si>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</si>
  <si>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</si>
  <si>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</si>
  <si>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</si>
  <si>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</si>
  <si>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</si>
  <si>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</si>
  <si>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</si>
  <si>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</si>
  <si>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</si>
  <si>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</si>
  <si>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</si>
  <si>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</si>
  <si>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</si>
  <si>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</si>
  <si>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</si>
  <si>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</si>
  <si>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</si>
  <si>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</si>
  <si>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</si>
  <si>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</si>
  <si>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</si>
  <si>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</si>
  <si>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</si>
  <si>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</si>
  <si>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</si>
  <si>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</si>
  <si>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</si>
  <si>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</si>
  <si>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</si>
  <si>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</si>
  <si>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</si>
  <si>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</si>
  <si>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</si>
  <si>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</si>
  <si>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</si>
  <si>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</si>
  <si>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</si>
  <si>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</si>
  <si>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</si>
  <si>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</si>
  <si>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</si>
  <si>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</si>
  <si>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</si>
  <si>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</si>
  <si>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</si>
  <si>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</si>
  <si>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</si>
  <si>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</si>
  <si>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</si>
  <si>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</si>
  <si>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</si>
  <si>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</si>
  <si>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</si>
  <si>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</si>
  <si>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</si>
  <si>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</si>
  <si>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</si>
  <si>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</si>
  <si>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</si>
  <si>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</si>
  <si>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</si>
  <si>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</si>
  <si>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</si>
  <si>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</si>
  <si>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</si>
  <si>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</si>
  <si>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</si>
  <si>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</si>
  <si>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</si>
  <si>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</si>
  <si>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</si>
  <si>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</si>
  <si>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</si>
  <si>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</si>
  <si>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</si>
  <si>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</si>
  <si>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</si>
  <si>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</si>
  <si>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</si>
  <si>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</si>
  <si>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</si>
  <si>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</si>
  <si>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</si>
  <si>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</si>
  <si>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</si>
  <si>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</si>
  <si>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</si>
  <si>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</si>
  <si>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</si>
  <si>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</si>
  <si>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</si>
  <si>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</si>
  <si>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</si>
  <si>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</si>
  <si>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</si>
  <si>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</si>
  <si>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</si>
  <si>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</si>
  <si>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</si>
  <si>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</si>
  <si>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</si>
  <si>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</si>
  <si>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</si>
  <si>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</si>
  <si>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</si>
  <si>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</si>
  <si>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</si>
  <si>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</si>
  <si>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</si>
  <si>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</si>
  <si>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</si>
  <si>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</si>
  <si>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</si>
  <si>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</si>
  <si>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</si>
  <si>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</si>
  <si>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</si>
  <si>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</si>
  <si>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</si>
  <si>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</si>
  <si>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</si>
  <si>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</si>
  <si>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</si>
  <si>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</si>
  <si>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</si>
  <si>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</si>
  <si>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</si>
  <si>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</si>
  <si>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</si>
  <si>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</si>
  <si>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</si>
  <si>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</si>
  <si>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</si>
  <si>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</si>
  <si>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</si>
  <si>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</si>
  <si>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</si>
  <si>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</si>
  <si>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</si>
  <si>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</si>
  <si>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</si>
  <si>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</si>
  <si>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</si>
  <si>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</si>
  <si>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</si>
  <si>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</si>
  <si>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</si>
  <si>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</si>
  <si>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</si>
  <si>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</si>
  <si>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</si>
  <si>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</si>
  <si>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</si>
  <si>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</si>
  <si>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</si>
  <si>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</si>
  <si>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</si>
  <si>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</si>
  <si>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</si>
  <si>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</si>
  <si>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</si>
  <si>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</si>
  <si>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</si>
  <si>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</si>
  <si>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</si>
  <si>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</si>
  <si>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</si>
  <si>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</si>
  <si>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</si>
  <si>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</si>
  <si>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</si>
  <si>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</si>
  <si>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</si>
  <si>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</si>
  <si>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</si>
  <si>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</si>
  <si>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</si>
  <si>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</si>
  <si>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</si>
  <si>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</si>
  <si>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</si>
  <si>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</si>
  <si>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</si>
  <si>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</si>
  <si>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</si>
  <si>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</si>
  <si>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</si>
  <si>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</si>
  <si>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</si>
  <si>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</si>
  <si>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</si>
  <si>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</si>
  <si>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</si>
  <si>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</si>
  <si>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</si>
  <si>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</si>
  <si>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</si>
  <si>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</si>
  <si>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</si>
  <si>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</si>
  <si>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</si>
  <si>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</si>
  <si>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</si>
  <si>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</si>
  <si>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</si>
  <si>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</si>
  <si>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</si>
  <si>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</si>
  <si>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</si>
  <si>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</si>
  <si>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</si>
  <si>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</si>
  <si>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</si>
  <si>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</si>
  <si>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</si>
  <si>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</si>
  <si>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</si>
  <si>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</si>
  <si>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</si>
  <si>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</si>
  <si>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</si>
  <si>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</si>
  <si>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</si>
  <si>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</si>
  <si>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</si>
  <si>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</si>
  <si>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</si>
  <si>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</si>
  <si>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</si>
  <si>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</si>
  <si>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</si>
  <si>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</si>
  <si>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</si>
  <si>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</si>
  <si>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</si>
  <si>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</si>
  <si>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</si>
  <si>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</si>
  <si>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</si>
  <si>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</si>
  <si>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</si>
  <si>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</si>
  <si>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</si>
  <si>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</si>
  <si>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</si>
  <si>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</si>
  <si>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</si>
  <si>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</si>
  <si>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</si>
  <si>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</si>
  <si>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</si>
  <si>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</si>
  <si>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</si>
  <si>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</si>
  <si>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</si>
  <si>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</si>
  <si>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</si>
  <si>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</si>
  <si>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</si>
  <si>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</si>
  <si>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</si>
  <si>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</si>
  <si>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</si>
  <si>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</si>
  <si>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</si>
  <si>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</si>
  <si>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</si>
  <si>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</si>
  <si>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</si>
  <si>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</si>
  <si>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</si>
  <si>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</si>
  <si>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</si>
  <si>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</si>
  <si>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</si>
  <si>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</si>
  <si>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</si>
  <si>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</si>
  <si>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</si>
  <si>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</si>
  <si>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</si>
  <si>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</si>
  <si>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</si>
  <si>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</si>
  <si>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</si>
  <si>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</si>
  <si>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</si>
  <si>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</si>
  <si>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</si>
  <si>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</si>
  <si>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</si>
  <si>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</si>
  <si>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</si>
  <si>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</si>
  <si>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</si>
  <si>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</si>
  <si>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</si>
  <si>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</si>
  <si>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</si>
  <si>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</si>
  <si>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</si>
  <si>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</si>
  <si>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</si>
  <si>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</si>
  <si>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</si>
  <si>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</si>
  <si>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</si>
  <si>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</si>
  <si>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</si>
  <si>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</si>
  <si>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</si>
  <si>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</si>
  <si>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</si>
  <si>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</si>
  <si>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</si>
  <si>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</si>
  <si>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</si>
  <si>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</si>
  <si>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</si>
  <si>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</si>
  <si>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</si>
  <si>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</si>
  <si>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</si>
  <si>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</si>
  <si>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</si>
  <si>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</si>
  <si>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</si>
  <si>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</si>
  <si>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</si>
  <si>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</si>
  <si>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</si>
  <si>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</si>
  <si>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</si>
  <si>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</si>
  <si>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</si>
  <si>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</si>
  <si>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</si>
  <si>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</si>
  <si>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</si>
  <si>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</si>
  <si>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</si>
  <si>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</si>
  <si>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</si>
  <si>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</si>
  <si>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</si>
  <si>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</si>
  <si>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</si>
  <si>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</si>
  <si>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</si>
  <si>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</si>
  <si>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</si>
  <si>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</si>
  <si>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</si>
  <si>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</si>
  <si>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</si>
  <si>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</si>
  <si>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</si>
  <si>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</si>
  <si>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</si>
  <si>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</si>
  <si>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</si>
  <si>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</si>
  <si>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</si>
  <si>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</si>
  <si>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</si>
  <si>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</si>
  <si>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</si>
  <si>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</si>
  <si>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</si>
  <si>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</si>
  <si>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</si>
  <si>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</si>
  <si>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</si>
  <si>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</si>
  <si>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</si>
  <si>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</si>
  <si>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</si>
  <si>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</si>
  <si>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</si>
  <si>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</si>
  <si>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</si>
  <si>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</si>
  <si>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</si>
  <si>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</si>
  <si>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</si>
  <si>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</si>
  <si>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</si>
  <si>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</si>
  <si>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</si>
  <si>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</si>
  <si>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</si>
  <si>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</si>
  <si>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</si>
  <si>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</si>
  <si>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</si>
  <si>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</si>
  <si>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</si>
  <si>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</si>
  <si>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</si>
  <si>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</si>
  <si>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</si>
  <si>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</si>
  <si>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</si>
  <si>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</si>
  <si>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</si>
  <si>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</si>
  <si>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</si>
  <si>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</si>
  <si>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</si>
  <si>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</si>
  <si>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</si>
  <si>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</si>
  <si>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</si>
  <si>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</si>
  <si>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</si>
  <si>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</si>
  <si>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</si>
  <si>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</si>
  <si>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</si>
  <si>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</si>
  <si>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</si>
  <si>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</si>
  <si>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</si>
  <si>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</si>
  <si>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</si>
  <si>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</si>
  <si>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</si>
  <si>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</si>
  <si>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</si>
  <si>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</si>
  <si>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</si>
  <si>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</si>
  <si>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</si>
  <si>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</si>
  <si>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</si>
  <si>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</si>
  <si>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</si>
  <si>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</si>
  <si>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</si>
  <si>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</si>
  <si>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</si>
  <si>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</si>
  <si>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</si>
  <si>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</si>
  <si>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</si>
  <si>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</si>
  <si>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</si>
  <si>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</si>
  <si>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</si>
  <si>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</si>
  <si>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</si>
  <si>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</si>
  <si>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</si>
  <si>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</si>
  <si>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</si>
  <si>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</si>
  <si>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</si>
  <si>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</si>
  <si>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</si>
  <si>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</si>
  <si>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</si>
  <si>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</si>
  <si>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</si>
  <si>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</si>
  <si>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</si>
  <si>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</si>
  <si>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</si>
  <si>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</si>
  <si>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</si>
  <si>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</si>
  <si>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</si>
  <si>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</si>
  <si>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</si>
  <si>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</si>
  <si>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</si>
  <si>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</si>
  <si>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</si>
  <si>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</si>
  <si>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</si>
  <si>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</si>
  <si>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</si>
  <si>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</si>
  <si>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</si>
  <si>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</si>
  <si>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</si>
  <si>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</si>
  <si>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</si>
  <si>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</si>
  <si>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</si>
  <si>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</si>
  <si>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</si>
  <si>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</si>
  <si>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</si>
  <si>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</si>
  <si>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</si>
  <si>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</si>
  <si>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</si>
  <si>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</si>
  <si>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</si>
  <si>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</si>
  <si>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</si>
  <si>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</si>
  <si>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</si>
  <si>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</si>
  <si>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</si>
  <si>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</si>
  <si>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</si>
  <si>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</si>
  <si>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</si>
  <si>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</si>
  <si>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</si>
  <si>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</si>
  <si>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</si>
  <si>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</si>
  <si>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</si>
  <si>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</si>
  <si>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</si>
  <si>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</si>
  <si>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</si>
  <si>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</si>
  <si>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</si>
  <si>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</si>
  <si>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</si>
  <si>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</si>
  <si>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</si>
  <si>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</si>
  <si>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</si>
  <si>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</si>
  <si>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</si>
  <si>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</si>
  <si>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</si>
  <si>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</si>
  <si>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</si>
  <si>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</si>
  <si>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</si>
  <si>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</si>
  <si>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</si>
  <si>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</si>
  <si>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</si>
  <si>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</si>
  <si>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</si>
  <si>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</si>
  <si>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</si>
  <si>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</si>
  <si>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</si>
  <si>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</si>
  <si>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</si>
  <si>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</si>
  <si>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</si>
  <si>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</si>
  <si>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</si>
  <si>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</si>
  <si>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</si>
  <si>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</si>
  <si>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</si>
  <si>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</si>
  <si>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</si>
  <si>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</si>
  <si>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</si>
  <si>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</si>
  <si>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</si>
  <si>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</si>
  <si>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</si>
  <si>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</si>
  <si>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</si>
  <si>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</si>
  <si>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</si>
  <si>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</si>
  <si>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</si>
  <si>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</si>
  <si>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</si>
  <si>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</si>
  <si>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</si>
  <si>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</si>
  <si>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</si>
  <si>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</si>
  <si>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</si>
  <si>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</si>
  <si>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</si>
  <si>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</si>
  <si>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</si>
  <si>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</si>
  <si>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</si>
  <si>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</si>
  <si>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</si>
  <si>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</si>
  <si>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</si>
  <si>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</si>
  <si>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</si>
  <si>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</si>
  <si>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</si>
  <si>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</si>
  <si>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</si>
  <si>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</si>
  <si>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</si>
  <si>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</si>
  <si>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</si>
  <si>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</si>
  <si>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</si>
  <si>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</si>
  <si>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</si>
  <si>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</si>
  <si>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</si>
  <si>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</si>
  <si>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</si>
  <si>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</si>
  <si>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</si>
  <si>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</si>
  <si>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</si>
  <si>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</si>
  <si>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</si>
  <si>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</si>
  <si>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</si>
  <si>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</si>
  <si>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</si>
  <si>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</si>
  <si>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</si>
  <si>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</si>
  <si>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</si>
  <si>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</si>
  <si>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</si>
  <si>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</si>
  <si>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</si>
  <si>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</si>
  <si>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</si>
  <si>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</si>
  <si>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</si>
  <si>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</si>
  <si>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</si>
  <si>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</si>
  <si>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</si>
  <si>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</si>
  <si>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</si>
  <si>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</si>
  <si>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</si>
  <si>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</si>
  <si>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</si>
  <si>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</si>
  <si>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</si>
  <si>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</si>
  <si>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</si>
  <si>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</si>
  <si>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</si>
  <si>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</si>
  <si>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</si>
  <si>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</si>
  <si>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</si>
  <si>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</si>
  <si>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</si>
  <si>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</si>
  <si>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</si>
  <si>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</si>
  <si>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</si>
  <si>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</si>
  <si>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</si>
  <si>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</si>
  <si>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</si>
  <si>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</si>
  <si>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</si>
  <si>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</si>
  <si>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</si>
  <si>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</si>
  <si>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</si>
  <si>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</si>
  <si>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</si>
  <si>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</si>
  <si>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</si>
  <si>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</si>
  <si>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</si>
  <si>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</si>
  <si>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</si>
  <si>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</si>
  <si>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</si>
  <si>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</si>
  <si>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</si>
  <si>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</si>
  <si>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</si>
  <si>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</si>
  <si>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</si>
  <si>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</si>
  <si>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</si>
  <si>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</si>
  <si>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</si>
  <si>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</si>
  <si>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</si>
  <si>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</si>
  <si>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</si>
  <si>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</si>
  <si>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</si>
  <si>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</si>
  <si>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</si>
  <si>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</si>
  <si>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</si>
  <si>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</si>
  <si>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</si>
  <si>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</si>
  <si>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</si>
  <si>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</si>
  <si>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</si>
  <si>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</si>
  <si>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</si>
  <si>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</si>
  <si>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</si>
  <si>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</si>
  <si>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</si>
  <si>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</si>
  <si>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</si>
  <si>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</si>
  <si>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</si>
  <si>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</si>
  <si>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</si>
  <si>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</si>
  <si>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</si>
  <si>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</si>
  <si>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</si>
  <si>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</si>
  <si>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</si>
  <si>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</si>
  <si>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</si>
  <si>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</si>
  <si>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</si>
  <si>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</si>
  <si>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</si>
  <si>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</si>
  <si>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</si>
  <si>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</si>
  <si>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</si>
  <si>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</si>
  <si>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</si>
  <si>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</si>
  <si>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</si>
  <si>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</si>
  <si>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</si>
  <si>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</si>
  <si>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</si>
  <si>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</si>
  <si>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</si>
  <si>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</si>
  <si>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</si>
  <si>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</si>
  <si>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</si>
  <si>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</si>
  <si>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</si>
  <si>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</si>
  <si>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</si>
  <si>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</si>
  <si>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</si>
  <si>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</si>
  <si>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</si>
  <si>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</si>
  <si>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</si>
  <si>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</si>
  <si>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</si>
  <si>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</si>
  <si>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</si>
  <si>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</si>
  <si>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</si>
  <si>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</si>
  <si>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</si>
  <si>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</si>
  <si>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</si>
  <si>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</si>
  <si>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</si>
  <si>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</si>
  <si>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</si>
  <si>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</si>
  <si>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</si>
  <si>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</si>
  <si>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</si>
  <si>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</si>
  <si>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</si>
  <si>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</si>
  <si>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</si>
  <si>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</si>
  <si>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</si>
  <si>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</si>
  <si>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</si>
  <si>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</si>
  <si>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</si>
  <si>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</si>
  <si>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</si>
  <si>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</si>
  <si>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</si>
  <si>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</si>
  <si>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</si>
  <si>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</si>
  <si>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</si>
  <si>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</si>
  <si>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</si>
  <si>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</si>
  <si>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</si>
  <si>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</si>
  <si>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</si>
  <si>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</si>
  <si>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</si>
  <si>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</si>
  <si>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</si>
  <si>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</si>
  <si>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</si>
  <si>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</si>
  <si>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</si>
  <si>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</si>
  <si>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</si>
  <si>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</si>
  <si>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</si>
  <si>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</si>
  <si>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</si>
  <si>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</si>
  <si>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</si>
  <si>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</si>
  <si>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</si>
  <si>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</si>
  <si>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</si>
  <si>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</si>
  <si>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</si>
  <si>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</si>
  <si>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</si>
  <si>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</si>
  <si>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</si>
  <si>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</si>
  <si>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</si>
  <si>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</si>
  <si>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</si>
  <si>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</si>
  <si>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</si>
  <si>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</si>
  <si>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</si>
  <si>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</si>
  <si>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</si>
  <si>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</si>
  <si>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</si>
  <si>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</si>
  <si>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</si>
  <si>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</si>
  <si>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</si>
  <si>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</si>
  <si>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</si>
  <si>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</si>
  <si>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</si>
  <si>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</si>
  <si>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</si>
  <si>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</si>
  <si>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</si>
  <si>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</si>
  <si>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</si>
  <si>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</si>
  <si>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</si>
  <si>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</si>
  <si>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</si>
  <si>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</si>
  <si>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</si>
  <si>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</si>
  <si>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</si>
  <si>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</si>
  <si>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</si>
  <si>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</si>
  <si>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</si>
  <si>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</si>
  <si>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</si>
  <si>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</si>
  <si>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</si>
  <si>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</si>
  <si>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</si>
  <si>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</si>
  <si>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</si>
  <si>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</si>
  <si>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</si>
  <si>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</si>
  <si>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</si>
  <si>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</si>
  <si>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</si>
  <si>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</si>
  <si>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</si>
  <si>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</si>
  <si>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</si>
  <si>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</si>
  <si>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</si>
  <si>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</si>
  <si>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</si>
  <si>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</si>
  <si>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</si>
  <si>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</si>
  <si>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</si>
  <si>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</si>
  <si>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</si>
  <si>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</si>
  <si>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</si>
  <si>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</si>
  <si>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</si>
  <si>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</si>
  <si>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</si>
  <si>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</si>
  <si>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</si>
  <si>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</si>
  <si>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</si>
  <si>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</si>
  <si>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</si>
  <si>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</si>
  <si>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</si>
  <si>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</si>
  <si>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</si>
  <si>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</si>
  <si>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</si>
  <si>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</si>
  <si>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</si>
  <si>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</si>
  <si>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</si>
  <si>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</si>
  <si>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</si>
  <si>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</si>
  <si>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</si>
  <si>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</si>
  <si>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</si>
  <si>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</si>
  <si>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</si>
  <si>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</si>
  <si>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</si>
  <si>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</si>
  <si>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</si>
  <si>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</si>
  <si>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</si>
  <si>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</si>
  <si>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</si>
  <si>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</si>
  <si>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</si>
  <si>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</si>
  <si>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</si>
  <si>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</si>
  <si>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</si>
  <si>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</si>
  <si>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</si>
  <si>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</si>
  <si>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</si>
  <si>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</si>
  <si>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</si>
  <si>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</si>
  <si>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</si>
  <si>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</si>
  <si>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</si>
  <si>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</si>
  <si>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</si>
  <si>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</si>
  <si>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</si>
  <si>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</si>
  <si>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</si>
  <si>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</si>
  <si>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</si>
  <si>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</si>
  <si>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</si>
  <si>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</si>
  <si>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</si>
  <si>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</si>
  <si>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</si>
  <si>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</si>
  <si>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</si>
  <si>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</si>
  <si>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</si>
  <si>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</si>
  <si>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</si>
  <si>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</si>
  <si>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</si>
  <si>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</si>
  <si>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</si>
  <si>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</si>
  <si>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</si>
  <si>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</si>
  <si>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</si>
  <si>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</si>
  <si>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</si>
  <si>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</si>
  <si>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</si>
  <si>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</si>
  <si>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</si>
  <si>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</si>
  <si>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</si>
  <si>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</si>
  <si>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</si>
  <si>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</si>
  <si>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</si>
  <si>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</si>
  <si>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</si>
  <si>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</si>
  <si>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</si>
  <si>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</si>
  <si>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</si>
  <si>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</si>
  <si>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</si>
  <si>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</si>
  <si>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</si>
  <si>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</si>
  <si>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</si>
  <si>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</si>
  <si>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</si>
  <si>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</si>
  <si>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</si>
  <si>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</si>
  <si>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</si>
  <si>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</si>
  <si>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</si>
  <si>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</si>
  <si>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</si>
  <si>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</si>
  <si>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</si>
  <si>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</si>
  <si>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</si>
  <si>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</si>
  <si>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</si>
  <si>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</si>
  <si>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</si>
  <si>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</si>
  <si>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</si>
  <si>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</si>
  <si>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</si>
  <si>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</si>
  <si>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</si>
  <si>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</si>
  <si>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</si>
  <si>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</si>
  <si>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</si>
  <si>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</si>
  <si>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</si>
  <si>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</si>
  <si>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</si>
  <si>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</si>
  <si>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</si>
  <si>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</si>
  <si>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</si>
  <si>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</si>
  <si>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</si>
  <si>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</si>
  <si>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</si>
  <si>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</si>
  <si>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</si>
  <si>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</si>
  <si>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</si>
  <si>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</si>
  <si>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</si>
  <si>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</si>
  <si>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</si>
  <si>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</si>
  <si>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</si>
  <si>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</si>
  <si>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</si>
  <si>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</si>
  <si>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</si>
  <si>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</si>
  <si>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</si>
  <si>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</si>
  <si>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</si>
  <si>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</si>
  <si>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</si>
  <si>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</si>
  <si>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</si>
  <si>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</si>
  <si>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</si>
  <si>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</si>
  <si>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</si>
  <si>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</si>
  <si>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</si>
  <si>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</si>
  <si>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</si>
  <si>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</si>
  <si>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</si>
  <si>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</si>
  <si>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</si>
  <si>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</si>
  <si>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</si>
  <si>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</si>
  <si>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</si>
  <si>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</si>
  <si>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</si>
  <si>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</si>
  <si>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</si>
  <si>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</si>
  <si>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</si>
  <si>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</si>
  <si>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</si>
  <si>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</si>
  <si>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</si>
  <si>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</si>
  <si>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</si>
  <si>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</si>
  <si>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</si>
  <si>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</si>
  <si>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</si>
  <si>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</si>
  <si>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</si>
  <si>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</si>
  <si>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</si>
  <si>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</si>
  <si>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</si>
  <si>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</si>
  <si>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</si>
  <si>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</si>
  <si>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</si>
  <si>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</si>
  <si>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</si>
  <si>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</si>
  <si>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</si>
  <si>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</si>
  <si>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</si>
  <si>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</si>
  <si>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</si>
  <si>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</si>
  <si>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</si>
  <si>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</si>
  <si>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</si>
  <si>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</si>
  <si>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</si>
  <si>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</si>
  <si>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</si>
  <si>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</si>
  <si>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</si>
  <si>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</si>
  <si>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</si>
  <si>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</si>
  <si>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</si>
  <si>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</si>
  <si>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</si>
  <si>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</si>
  <si>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</si>
  <si>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</si>
  <si>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</si>
  <si>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</si>
  <si>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</si>
  <si>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</si>
  <si>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</si>
  <si>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</si>
  <si>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</si>
  <si>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</si>
  <si>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</si>
  <si>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</si>
  <si>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</si>
  <si>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</si>
  <si>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</si>
  <si>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</si>
  <si>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</si>
  <si>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</si>
  <si>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</si>
  <si>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</si>
  <si>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</si>
  <si>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</si>
  <si>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</si>
  <si>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</si>
  <si>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</si>
  <si>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</si>
  <si>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</si>
  <si>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</si>
  <si>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</si>
  <si>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</si>
  <si>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</si>
  <si>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</si>
  <si>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</si>
  <si>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</si>
  <si>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</si>
  <si>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</si>
  <si>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</si>
  <si>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</si>
  <si>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</si>
  <si>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</si>
  <si>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</si>
  <si>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</si>
  <si>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</si>
  <si>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</si>
  <si>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</si>
  <si>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</si>
  <si>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</si>
  <si>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</si>
  <si>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</si>
  <si>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</si>
  <si>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</si>
  <si>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</si>
  <si>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</si>
  <si>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</si>
  <si>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</si>
  <si>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</si>
  <si>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</si>
  <si>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</si>
  <si>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</si>
  <si>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</si>
  <si>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</si>
  <si>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</si>
  <si>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</si>
  <si>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</si>
  <si>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</si>
  <si>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</si>
  <si>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</si>
  <si>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</si>
  <si>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</si>
  <si>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</si>
  <si>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</si>
  <si>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</si>
  <si>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</si>
  <si>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</si>
  <si>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</si>
  <si>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</si>
  <si>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</si>
  <si>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</si>
  <si>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</si>
  <si>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</si>
  <si>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</si>
  <si>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</si>
  <si>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</si>
  <si>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</si>
  <si>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</si>
  <si>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</si>
  <si>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</si>
  <si>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</si>
  <si>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</si>
  <si>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</si>
  <si>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</si>
  <si>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</si>
  <si>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</si>
  <si>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</si>
  <si>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</si>
  <si>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</si>
  <si>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</si>
  <si>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</si>
  <si>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</si>
  <si>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</si>
  <si>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</si>
  <si>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</si>
  <si>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</si>
  <si>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</si>
  <si>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</si>
  <si>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</si>
  <si>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</si>
  <si>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</si>
  <si>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</si>
  <si>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</si>
  <si>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</si>
  <si>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</si>
  <si>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</si>
  <si>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</si>
  <si>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</si>
  <si>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</si>
  <si>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</si>
  <si>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</si>
  <si>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</si>
  <si>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</si>
  <si>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</si>
  <si>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</si>
  <si>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</si>
  <si>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</si>
  <si>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</si>
  <si>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</si>
  <si>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</si>
  <si>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</si>
  <si>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</si>
  <si>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</si>
  <si>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</si>
  <si>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</si>
  <si>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</si>
  <si>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</si>
  <si>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</si>
  <si>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</si>
  <si>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</si>
  <si>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</si>
  <si>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</si>
  <si>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</si>
  <si>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</si>
  <si>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</si>
  <si>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</si>
  <si>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</si>
  <si>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</si>
  <si>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</si>
  <si>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</si>
  <si>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</si>
  <si>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</si>
  <si>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</si>
  <si>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</si>
  <si>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</si>
  <si>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</si>
  <si>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</si>
  <si>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</si>
  <si>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</si>
  <si>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</si>
  <si>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</si>
  <si>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</si>
  <si>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</si>
  <si>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</si>
  <si>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</si>
  <si>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</si>
  <si>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</si>
  <si>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</si>
  <si>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</si>
  <si>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</si>
  <si>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</si>
  <si>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</si>
  <si>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</si>
  <si>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</si>
  <si>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</si>
  <si>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</si>
  <si>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</si>
  <si>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</si>
  <si>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</si>
  <si>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</si>
  <si>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</si>
  <si>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</si>
  <si>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</si>
  <si>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</si>
  <si>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</si>
  <si>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</si>
  <si>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</si>
  <si>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</si>
  <si>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</si>
  <si>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</si>
  <si>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</si>
  <si>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</si>
  <si>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</si>
  <si>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</si>
  <si>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</si>
  <si>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</si>
  <si>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</si>
  <si>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</si>
  <si>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</si>
  <si>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</si>
  <si>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</si>
  <si>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</si>
  <si>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</si>
  <si>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</si>
  <si>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</si>
  <si>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</si>
  <si>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</si>
  <si>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</si>
  <si>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</si>
  <si>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</si>
  <si>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</si>
  <si>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</si>
  <si>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</si>
  <si>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</si>
  <si>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</si>
  <si>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</si>
  <si>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</si>
  <si>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</si>
  <si>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</si>
  <si>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</si>
  <si>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</si>
  <si>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</si>
  <si>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</si>
  <si>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</si>
  <si>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</si>
  <si>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</si>
  <si>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</si>
  <si>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</si>
  <si>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</si>
  <si>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</si>
  <si>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</si>
  <si>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</si>
  <si>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</si>
  <si>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</si>
  <si>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</si>
  <si>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</si>
  <si>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</si>
  <si>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</si>
  <si>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</si>
  <si>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</si>
  <si>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</si>
  <si>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</si>
  <si>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</si>
  <si>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</si>
  <si>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</si>
  <si>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</si>
  <si>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</si>
  <si>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</si>
  <si>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</si>
  <si>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</si>
  <si>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</si>
  <si>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</si>
  <si>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</si>
  <si>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</si>
  <si>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</si>
  <si>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</si>
  <si>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</si>
  <si>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</si>
  <si>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</si>
  <si>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</si>
  <si>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</si>
  <si>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</si>
  <si>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</si>
  <si>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</si>
  <si>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</si>
  <si>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</si>
  <si>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</si>
  <si>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</si>
  <si>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</si>
  <si>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</si>
  <si>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</si>
  <si>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</si>
  <si>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</si>
  <si>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</si>
  <si>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</si>
  <si>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</si>
  <si>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</si>
  <si>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</si>
  <si>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</si>
  <si>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</si>
  <si>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</si>
  <si>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</si>
  <si>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</si>
  <si>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</si>
  <si>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</si>
  <si>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</si>
  <si>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</si>
  <si>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</si>
  <si>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</si>
  <si>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</si>
  <si>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</si>
  <si>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</si>
  <si>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</si>
  <si>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</si>
  <si>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</si>
  <si>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</si>
  <si>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</si>
  <si>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</si>
  <si>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</si>
  <si>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</si>
  <si>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</si>
  <si>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</si>
  <si>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</si>
  <si>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</si>
  <si>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</si>
  <si>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</si>
  <si>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</si>
  <si>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</si>
  <si>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</si>
  <si>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</si>
  <si>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</si>
  <si>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</si>
  <si>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</si>
  <si>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</si>
  <si>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</si>
  <si>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</si>
  <si>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</si>
  <si>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</si>
  <si>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</si>
  <si>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</si>
  <si>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</si>
  <si>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</si>
  <si>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</si>
  <si>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</si>
  <si>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</si>
  <si>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</si>
  <si>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</si>
  <si>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</si>
  <si>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</si>
  <si>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</si>
  <si>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</si>
  <si>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</si>
  <si>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</si>
  <si>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</si>
  <si>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</si>
  <si>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</si>
  <si>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</si>
  <si>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</si>
  <si>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</si>
  <si>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</si>
  <si>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</si>
  <si>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</si>
  <si>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</si>
  <si>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</si>
  <si>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</si>
  <si>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</si>
  <si>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</si>
  <si>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</si>
  <si>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</si>
  <si>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</si>
  <si>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</si>
  <si>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</si>
  <si>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</si>
  <si>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</si>
  <si>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</si>
  <si>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</si>
  <si>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</si>
  <si>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</si>
  <si>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</si>
  <si>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</si>
  <si>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</si>
  <si>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</si>
  <si>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</si>
  <si>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</si>
  <si>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</si>
  <si>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</si>
  <si>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</si>
  <si>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</si>
  <si>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</si>
  <si>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</si>
  <si>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</si>
  <si>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</si>
  <si>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</si>
  <si>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</si>
  <si>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</si>
  <si>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</si>
  <si>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</si>
  <si>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</si>
  <si>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</si>
  <si>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</si>
  <si>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</si>
  <si>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</si>
  <si>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</si>
  <si>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</si>
  <si>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</si>
  <si>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</si>
  <si>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</si>
  <si>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</si>
  <si>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</si>
  <si>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</si>
  <si>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</si>
  <si>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</si>
  <si>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</si>
  <si>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</si>
  <si>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</si>
  <si>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</si>
  <si>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</si>
  <si>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</si>
  <si>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</si>
  <si>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</si>
  <si>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</si>
  <si>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</si>
  <si>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</si>
  <si>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</si>
  <si>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</si>
  <si>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</si>
  <si>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</si>
  <si>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</si>
  <si>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</si>
  <si>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</si>
  <si>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</si>
  <si>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</si>
  <si>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</si>
  <si>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</si>
  <si>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</si>
  <si>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</si>
  <si>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</si>
  <si>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</si>
  <si>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</si>
  <si>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</si>
  <si>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</si>
  <si>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</si>
  <si>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</si>
  <si>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</si>
  <si>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</si>
  <si>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</si>
  <si>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</si>
  <si>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</si>
  <si>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</si>
  <si>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</si>
  <si>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</si>
  <si>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</si>
  <si>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</si>
  <si>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</si>
  <si>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</si>
  <si>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</si>
  <si>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</si>
  <si>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</si>
  <si>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</si>
  <si>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</si>
  <si>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</si>
  <si>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</si>
  <si>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</si>
  <si>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</si>
  <si>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</si>
  <si>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</si>
  <si>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</si>
  <si>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</si>
  <si>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</si>
  <si>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</si>
  <si>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</si>
  <si>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</si>
  <si>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</si>
  <si>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</si>
  <si>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</si>
  <si>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</si>
  <si>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</si>
  <si>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</si>
  <si>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</si>
  <si>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</si>
  <si>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</si>
  <si>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</si>
  <si>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</si>
  <si>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</si>
  <si>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</si>
  <si>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</si>
  <si>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</si>
  <si>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</si>
  <si>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</si>
  <si>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</si>
  <si>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</si>
  <si>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</si>
  <si>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</si>
  <si>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</si>
  <si>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</si>
  <si>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</si>
  <si>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</si>
  <si>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</si>
  <si>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</si>
  <si>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</si>
  <si>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</si>
  <si>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</si>
  <si>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</si>
  <si>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</si>
  <si>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</si>
  <si>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</si>
  <si>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</si>
  <si>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</si>
  <si>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</si>
  <si>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</si>
  <si>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</si>
  <si>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</si>
  <si>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</si>
  <si>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</si>
  <si>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</si>
  <si>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</si>
  <si>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</si>
  <si>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</si>
  <si>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</si>
  <si>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</si>
  <si>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</si>
  <si>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</si>
  <si>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</si>
  <si>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</si>
  <si>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</si>
  <si>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</si>
  <si>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</si>
  <si>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</si>
  <si>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</si>
  <si>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</si>
  <si>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</si>
  <si>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</si>
  <si>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</si>
  <si>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</si>
  <si>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</si>
  <si>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</si>
  <si>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</si>
  <si>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</si>
  <si>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</si>
  <si>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</si>
  <si>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</si>
  <si>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</si>
  <si>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</si>
  <si>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</si>
  <si>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</si>
  <si>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</si>
  <si>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</si>
  <si>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</si>
  <si>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</si>
  <si>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</si>
  <si>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</si>
  <si>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</si>
  <si>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</si>
  <si>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</si>
  <si>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</si>
  <si>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</si>
  <si>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</si>
  <si>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</si>
  <si>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</si>
  <si>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</si>
  <si>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</si>
  <si>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</si>
  <si>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</si>
  <si>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</si>
  <si>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</si>
  <si>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</si>
  <si>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</si>
  <si>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</si>
  <si>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</si>
  <si>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</si>
  <si>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</si>
  <si>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</si>
  <si>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</si>
  <si>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</si>
  <si>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</si>
  <si>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</si>
  <si>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</si>
  <si>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</si>
  <si>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</si>
  <si>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</si>
  <si>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</si>
  <si>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</si>
  <si>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</si>
  <si>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</si>
  <si>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</si>
  <si>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</si>
  <si>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</si>
  <si>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</si>
  <si>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</si>
  <si>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</si>
  <si>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</si>
  <si>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</si>
  <si>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</si>
  <si>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</si>
  <si>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</si>
  <si>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</si>
  <si>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</si>
  <si>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</si>
  <si>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</si>
  <si>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</si>
  <si>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</si>
  <si>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</si>
  <si>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</si>
  <si>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</si>
  <si>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</si>
  <si>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</si>
  <si>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</si>
  <si>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</si>
  <si>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</si>
  <si>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</si>
  <si>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</si>
  <si>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</si>
  <si>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</si>
  <si>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</si>
  <si>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</si>
  <si>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</si>
  <si>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</si>
  <si>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</si>
  <si>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</si>
  <si>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</si>
  <si>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</si>
  <si>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</si>
  <si>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</si>
  <si>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</si>
  <si>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</si>
  <si>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</si>
  <si>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</si>
  <si>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</si>
  <si>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</si>
  <si>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</si>
  <si>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</si>
  <si>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</si>
  <si>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</si>
  <si>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</si>
  <si>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</si>
  <si>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</si>
  <si>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</si>
  <si>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</si>
  <si>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</si>
  <si>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</si>
  <si>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</si>
  <si>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</si>
  <si>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</si>
  <si>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</si>
  <si>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</si>
  <si>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</si>
  <si>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</si>
  <si>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</si>
  <si>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</si>
  <si>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</si>
  <si>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</si>
  <si>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</si>
  <si>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</si>
  <si>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</si>
  <si>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</si>
  <si>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</si>
  <si>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</si>
  <si>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</si>
  <si>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</si>
  <si>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</si>
  <si>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</si>
  <si>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</si>
  <si>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</si>
  <si>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</si>
  <si>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</si>
  <si>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</si>
  <si>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</si>
  <si>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</si>
  <si>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</si>
  <si>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</si>
  <si>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</si>
  <si>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</si>
  <si>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</si>
  <si>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</si>
  <si>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</si>
  <si>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</si>
  <si>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</si>
  <si>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</si>
  <si>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</si>
  <si>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</si>
  <si>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</si>
  <si>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</si>
  <si>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</si>
  <si>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</si>
  <si>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</si>
  <si>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</si>
  <si>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</si>
  <si>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</si>
  <si>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</si>
  <si>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</si>
  <si>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</si>
  <si>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</si>
  <si>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</si>
  <si>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</si>
  <si>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</si>
  <si>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</si>
  <si>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</si>
  <si>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</si>
  <si>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</si>
  <si>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</si>
  <si>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</si>
  <si>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</si>
  <si>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</si>
  <si>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</si>
  <si>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</si>
  <si>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</si>
  <si>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</si>
  <si>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</si>
  <si>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</si>
  <si>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</si>
  <si>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</si>
  <si>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</si>
  <si>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</si>
  <si>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</si>
  <si>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</si>
  <si>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</si>
  <si>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</si>
  <si>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</si>
  <si>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</si>
  <si>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</si>
  <si>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</si>
  <si>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</si>
  <si>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</si>
  <si>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</si>
  <si>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</si>
  <si>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</si>
  <si>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</si>
  <si>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</si>
  <si>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</si>
  <si>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</si>
  <si>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</si>
  <si>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</si>
  <si>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</si>
  <si>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</si>
  <si>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</si>
  <si>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</si>
  <si>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</si>
  <si>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</si>
  <si>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</si>
  <si>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</si>
  <si>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</si>
  <si>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</si>
  <si>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</si>
  <si>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</si>
  <si>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</si>
  <si>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</si>
  <si>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</si>
  <si>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</si>
  <si>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</si>
  <si>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</si>
  <si>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</si>
  <si>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</si>
  <si>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</si>
  <si>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</si>
  <si>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</si>
  <si>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</si>
  <si>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</si>
  <si>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</si>
  <si>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</si>
  <si>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</si>
  <si>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</si>
  <si>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</si>
  <si>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</si>
  <si>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</si>
  <si>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</si>
  <si>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</si>
  <si>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</si>
  <si>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</si>
  <si>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</si>
  <si>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</si>
  <si>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</si>
  <si>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</si>
  <si>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</si>
  <si>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</si>
  <si>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</si>
  <si>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</si>
  <si>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</si>
  <si>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</si>
  <si>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</si>
  <si>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</si>
  <si>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</si>
  <si>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</si>
  <si>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</si>
  <si>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</si>
  <si>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</si>
  <si>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</si>
  <si>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</si>
  <si>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</si>
  <si>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</si>
  <si>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</si>
  <si>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</si>
  <si>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</si>
  <si>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</si>
  <si>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</si>
  <si>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</si>
  <si>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</si>
  <si>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</si>
  <si>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</si>
  <si>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</si>
  <si>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</si>
  <si>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</si>
  <si>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</si>
  <si>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</si>
  <si>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</si>
  <si>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</si>
  <si>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</si>
  <si>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</si>
  <si>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</si>
  <si>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</si>
  <si>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</si>
  <si>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</si>
  <si>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</si>
  <si>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</si>
  <si>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</si>
  <si>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</si>
  <si>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</si>
  <si>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</si>
  <si>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</si>
  <si>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</si>
  <si>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</si>
  <si>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</si>
  <si>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</si>
  <si>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</si>
  <si>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</si>
  <si>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</si>
  <si>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</si>
  <si>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</si>
  <si>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</si>
  <si>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</si>
  <si>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</si>
  <si>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</si>
  <si>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</si>
  <si>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</si>
  <si>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</si>
  <si>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</si>
  <si>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</si>
  <si>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</si>
  <si>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</si>
  <si>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</si>
  <si>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</si>
  <si>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</si>
  <si>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</si>
  <si>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</si>
  <si>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</si>
  <si>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</si>
  <si>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</si>
  <si>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</si>
  <si>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</si>
  <si>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</si>
  <si>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</si>
  <si>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</si>
  <si>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</si>
  <si>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</si>
  <si>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</si>
  <si>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</si>
  <si>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</si>
  <si>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</si>
  <si>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</si>
  <si>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</si>
  <si>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</si>
  <si>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</si>
  <si>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</si>
  <si>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</si>
  <si>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</si>
  <si>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</si>
  <si>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</si>
  <si>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</si>
  <si>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</si>
  <si>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</si>
  <si>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</si>
  <si>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</si>
  <si>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</si>
  <si>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</si>
  <si>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</si>
  <si>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</si>
  <si>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</si>
  <si>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</si>
  <si>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</si>
  <si>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</si>
  <si>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</si>
  <si>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</si>
  <si>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</si>
  <si>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</si>
  <si>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</si>
  <si>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</si>
  <si>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</si>
  <si>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</si>
  <si>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</si>
  <si>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</si>
  <si>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</si>
  <si>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</si>
  <si>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</si>
  <si>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</si>
  <si>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</si>
  <si>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</si>
  <si>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</si>
  <si>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</si>
  <si>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</si>
  <si>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</si>
  <si>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</si>
  <si>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</si>
  <si>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</si>
  <si>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</si>
  <si>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</si>
  <si>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</si>
  <si>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</si>
  <si>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</si>
  <si>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</si>
  <si>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</si>
  <si>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</si>
  <si>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</si>
  <si>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</si>
  <si>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</si>
  <si>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</si>
  <si>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</si>
  <si>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</si>
  <si>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</si>
  <si>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</si>
  <si>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</si>
  <si>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</si>
  <si>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</si>
  <si>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</si>
  <si>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</si>
  <si>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</si>
  <si>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</si>
  <si>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</si>
  <si>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</si>
  <si>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</si>
  <si>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</si>
  <si>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</si>
  <si>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</si>
  <si>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</si>
  <si>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</si>
  <si>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</si>
  <si>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</si>
  <si>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</si>
  <si>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</si>
  <si>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</si>
  <si>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</si>
  <si>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</si>
  <si>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</si>
  <si>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</si>
  <si>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</si>
  <si>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</si>
  <si>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</si>
  <si>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</si>
  <si>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</si>
  <si>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</si>
  <si>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</si>
  <si>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</si>
  <si>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</si>
  <si>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</si>
  <si>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</si>
  <si>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</si>
  <si>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</si>
  <si>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</si>
  <si>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</si>
  <si>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</si>
  <si>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</si>
  <si>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</si>
  <si>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</si>
  <si>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</si>
  <si>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</si>
  <si>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</si>
  <si>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</si>
  <si>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</si>
  <si>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</si>
  <si>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</si>
  <si>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</si>
  <si>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</si>
  <si>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</si>
  <si>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</si>
  <si>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</si>
  <si>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</si>
  <si>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</si>
  <si>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</si>
  <si>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</si>
  <si>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</si>
  <si>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</si>
  <si>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</si>
  <si>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</si>
  <si>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</si>
  <si>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</si>
  <si>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</si>
  <si>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</si>
  <si>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</si>
  <si>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</si>
  <si>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</si>
  <si>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</si>
  <si>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</si>
  <si>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</si>
  <si>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</si>
  <si>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</si>
  <si>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</si>
  <si>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</si>
  <si>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</si>
  <si>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</si>
  <si>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</si>
  <si>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</si>
  <si>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</si>
  <si>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</si>
  <si>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</si>
  <si>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</si>
  <si>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</si>
  <si>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</si>
  <si>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</si>
  <si>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</si>
  <si>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</si>
  <si>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</si>
  <si>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</si>
  <si>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</si>
  <si>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</si>
  <si>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</si>
  <si>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</si>
  <si>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</si>
  <si>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</si>
  <si>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</si>
  <si>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</si>
  <si>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</si>
  <si>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</si>
  <si>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</si>
  <si>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</si>
  <si>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</si>
  <si>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</si>
  <si>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</si>
  <si>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</si>
  <si>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</si>
  <si>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</si>
  <si>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</si>
  <si>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</si>
  <si>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</si>
  <si>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</si>
  <si>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</si>
  <si>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</si>
  <si>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</si>
  <si>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</si>
  <si>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</si>
  <si>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</si>
  <si>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</si>
  <si>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</si>
  <si>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</si>
  <si>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</si>
  <si>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</si>
  <si>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</si>
  <si>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</si>
  <si>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</si>
  <si>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</si>
  <si>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</si>
  <si>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</si>
  <si>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</si>
  <si>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</si>
  <si>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</si>
  <si>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</si>
  <si>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</si>
  <si>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</si>
  <si>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</si>
  <si>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</si>
  <si>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</si>
  <si>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</si>
  <si>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</si>
  <si>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</si>
  <si>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</si>
  <si>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</si>
  <si>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</si>
  <si>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</si>
  <si>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</si>
  <si>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</si>
  <si>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</si>
  <si>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</si>
  <si>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</si>
  <si>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</si>
  <si>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</si>
  <si>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</si>
  <si>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</si>
  <si>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</si>
  <si>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</si>
  <si>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</si>
  <si>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</si>
  <si>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</si>
  <si>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</si>
  <si>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</si>
  <si>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</si>
  <si>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</si>
  <si>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</si>
  <si>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</si>
  <si>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</si>
  <si>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</si>
  <si>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</si>
  <si>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</si>
  <si>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</si>
  <si>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</si>
  <si>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</si>
  <si>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</si>
  <si>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</si>
  <si>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</si>
  <si>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</si>
  <si>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</si>
  <si>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</si>
  <si>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</si>
  <si>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</si>
  <si>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</si>
  <si>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</si>
  <si>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</si>
  <si>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</si>
  <si>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</si>
  <si>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</si>
  <si>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</si>
  <si>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</si>
  <si>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</si>
  <si>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</si>
  <si>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</si>
  <si>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</si>
  <si>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</si>
  <si>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</si>
  <si>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</si>
  <si>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</si>
  <si>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</si>
  <si>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</si>
  <si>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</si>
  <si>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</si>
  <si>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</si>
  <si>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</si>
  <si>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</si>
  <si>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</si>
  <si>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</si>
  <si>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</si>
  <si>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</si>
  <si>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</si>
  <si>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</si>
  <si>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</si>
  <si>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</si>
  <si>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</si>
  <si>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</si>
  <si>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</si>
  <si>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</si>
  <si>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</si>
  <si>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</si>
  <si>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</si>
  <si>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</si>
  <si>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</si>
  <si>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</si>
  <si>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</si>
  <si>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</si>
  <si>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</si>
  <si>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</si>
  <si>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</si>
  <si>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</si>
  <si>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</si>
  <si>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</si>
  <si>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</si>
  <si>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</si>
  <si>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</si>
  <si>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</si>
  <si>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</si>
  <si>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</si>
  <si>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</si>
  <si>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</si>
  <si>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</si>
  <si>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</si>
  <si>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</si>
  <si>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</si>
  <si>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</si>
  <si>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</si>
  <si>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</si>
  <si>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</si>
  <si>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</si>
  <si>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</si>
  <si>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</si>
  <si>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</si>
  <si>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</si>
  <si>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</si>
  <si>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</si>
  <si>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</si>
  <si>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</si>
  <si>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</si>
  <si>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</si>
  <si>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</si>
  <si>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</si>
  <si>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</si>
  <si>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</si>
  <si>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</si>
  <si>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</si>
  <si>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</si>
  <si>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</si>
  <si>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</si>
  <si>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</si>
  <si>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</si>
  <si>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</si>
  <si>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</si>
  <si>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</si>
  <si>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</si>
  <si>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</si>
  <si>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</si>
  <si>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</si>
  <si>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</si>
  <si>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</si>
  <si>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</si>
  <si>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</si>
  <si>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</si>
  <si>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</si>
  <si>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</si>
  <si>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</si>
  <si>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</si>
  <si>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</si>
  <si>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</si>
  <si>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</si>
  <si>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</si>
  <si>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</si>
  <si>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</si>
  <si>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</si>
  <si>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</si>
  <si>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</si>
  <si>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</si>
  <si>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</si>
  <si>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</si>
  <si>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</si>
  <si>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</si>
  <si>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</si>
  <si>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</si>
  <si>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</si>
  <si>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</si>
  <si>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</si>
  <si>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</si>
  <si>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</si>
  <si>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</si>
  <si>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</si>
  <si>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</si>
  <si>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</si>
  <si>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</si>
  <si>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</si>
  <si>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</si>
  <si>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</si>
  <si>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</si>
  <si>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</si>
  <si>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</si>
  <si>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</si>
  <si>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</si>
  <si>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</si>
  <si>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</si>
  <si>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</si>
  <si>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</si>
  <si>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</si>
  <si>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</si>
  <si>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</si>
  <si>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</si>
  <si>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</si>
  <si>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</si>
  <si>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</si>
  <si>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</si>
  <si>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</si>
  <si>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</si>
  <si>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</si>
  <si>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</si>
  <si>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</si>
  <si>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</si>
  <si>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</si>
  <si>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</si>
  <si>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</si>
  <si>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</si>
  <si>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</si>
  <si>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</si>
  <si>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</si>
  <si>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</si>
  <si>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</si>
  <si>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</si>
  <si>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</si>
  <si>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</si>
  <si>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</si>
  <si>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</si>
  <si>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</si>
  <si>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</si>
  <si>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</si>
  <si>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</si>
  <si>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</si>
  <si>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</si>
  <si>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</si>
  <si>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</si>
  <si>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</si>
  <si>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</si>
  <si>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</si>
  <si>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</si>
  <si>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</si>
  <si>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</si>
  <si>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</si>
  <si>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</si>
  <si>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</si>
  <si>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</si>
  <si>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</si>
  <si>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</si>
  <si>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</si>
  <si>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</si>
  <si>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</si>
  <si>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</si>
  <si>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</si>
  <si>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</si>
  <si>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</si>
  <si>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</si>
  <si>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</si>
  <si>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</si>
  <si>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</si>
  <si>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</si>
  <si>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</si>
  <si>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</si>
  <si>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</si>
  <si>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</si>
  <si>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</si>
  <si>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</si>
  <si>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</si>
  <si>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</si>
  <si>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</si>
  <si>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</si>
  <si>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</si>
  <si>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</si>
  <si>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</si>
  <si>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</si>
  <si>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</si>
  <si>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</si>
  <si>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</si>
  <si>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</si>
  <si>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</si>
  <si>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</si>
  <si>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</si>
  <si>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</si>
  <si>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</si>
  <si>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</si>
  <si>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</si>
  <si>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</si>
  <si>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</si>
  <si>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</si>
  <si>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</si>
  <si>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</si>
  <si>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</si>
  <si>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</si>
  <si>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</si>
  <si>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</si>
  <si>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</si>
  <si>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</si>
  <si>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</si>
  <si>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</si>
  <si>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</si>
  <si>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</si>
  <si>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</si>
  <si>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</si>
  <si>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</si>
  <si>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</si>
  <si>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</si>
  <si>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</si>
  <si>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</si>
  <si>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</si>
  <si>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</si>
  <si>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</si>
  <si>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</si>
  <si>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</si>
  <si>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</si>
  <si>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</si>
  <si>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</si>
  <si>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</si>
  <si>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</si>
  <si>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</si>
  <si>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</si>
  <si>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</si>
  <si>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</si>
  <si>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</si>
  <si>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</si>
  <si>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</si>
  <si>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</si>
  <si>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</si>
  <si>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</si>
  <si>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</si>
  <si>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</si>
  <si>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</si>
  <si>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</si>
  <si>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</si>
  <si>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</si>
  <si>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</si>
  <si>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</si>
  <si>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</si>
  <si>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</si>
  <si>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</si>
  <si>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</si>
  <si>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</si>
  <si>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</si>
  <si>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</si>
  <si>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</si>
  <si>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</si>
  <si>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</si>
  <si>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</si>
  <si>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</si>
  <si>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</si>
  <si>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</si>
  <si>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</si>
  <si>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</si>
  <si>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</si>
  <si>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</si>
  <si>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</si>
  <si>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</si>
  <si>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</si>
  <si>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</si>
  <si>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</si>
  <si>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</si>
  <si>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</si>
  <si>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</si>
  <si>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</si>
  <si>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</si>
  <si>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</si>
  <si>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</si>
  <si>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</si>
  <si>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</si>
  <si>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</si>
  <si>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</si>
  <si>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</si>
  <si>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</si>
  <si>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</si>
  <si>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</si>
  <si>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</si>
  <si>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</si>
  <si>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</si>
  <si>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</si>
  <si>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</si>
  <si>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</si>
  <si>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</si>
  <si>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</si>
  <si>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</si>
  <si>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</si>
  <si>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</si>
  <si>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</si>
  <si>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</si>
  <si>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</si>
  <si>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</si>
  <si>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</si>
  <si>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</si>
  <si>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</si>
  <si>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</si>
  <si>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</si>
  <si>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</si>
  <si>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</si>
  <si>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</si>
  <si>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</si>
  <si>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</si>
  <si>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</si>
  <si>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</si>
  <si>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</si>
  <si>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</si>
  <si>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</si>
  <si>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</si>
  <si>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</si>
  <si>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</si>
  <si>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</si>
  <si>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</si>
  <si>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</si>
  <si>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</si>
  <si>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</si>
  <si>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</si>
  <si>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</si>
  <si>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</si>
  <si>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</si>
  <si>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</si>
  <si>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</si>
  <si>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</si>
  <si>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</si>
  <si>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</si>
  <si>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</si>
  <si>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</si>
  <si>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</si>
  <si>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</si>
  <si>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</si>
  <si>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</si>
  <si>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</si>
  <si>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</si>
  <si>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</si>
  <si>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</si>
  <si>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</si>
  <si>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</si>
  <si>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</si>
  <si>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</si>
  <si>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</si>
  <si>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</si>
  <si>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</si>
  <si>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</si>
  <si>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</si>
  <si>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</si>
  <si>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</si>
  <si>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</si>
  <si>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</si>
  <si>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</si>
  <si>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</si>
  <si>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</si>
  <si>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</si>
  <si>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</si>
  <si>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</si>
  <si>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</si>
  <si>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</si>
  <si>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</si>
  <si>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</si>
  <si>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</si>
  <si>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</si>
  <si>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</si>
  <si>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</si>
  <si>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</si>
  <si>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</si>
  <si>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</si>
  <si>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</si>
  <si>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</si>
  <si>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</si>
  <si>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</si>
  <si>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</si>
  <si>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</si>
  <si>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</si>
  <si>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</si>
  <si>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</si>
  <si>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</si>
  <si>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</si>
  <si>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</si>
  <si>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</si>
  <si>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</si>
  <si>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</si>
  <si>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</si>
  <si>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</si>
  <si>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</si>
  <si>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</si>
  <si>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</si>
  <si>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</si>
  <si>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</si>
  <si>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</si>
  <si>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</si>
  <si>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</si>
  <si>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</si>
  <si>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</si>
  <si>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</si>
  <si>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</si>
  <si>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</si>
  <si>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</si>
  <si>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</si>
  <si>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</si>
  <si>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</si>
  <si>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</si>
  <si>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</si>
  <si>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</si>
  <si>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</si>
  <si>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</si>
  <si>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</si>
  <si>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</si>
  <si>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</si>
  <si>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</si>
  <si>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</si>
  <si>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</si>
  <si>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</si>
  <si>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</si>
  <si>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</si>
  <si>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</si>
  <si>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</si>
  <si>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</si>
  <si>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</si>
  <si>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</si>
  <si>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</si>
  <si>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</si>
  <si>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</si>
  <si>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</si>
  <si>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</si>
  <si>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</si>
  <si>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</si>
  <si>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</si>
  <si>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</si>
  <si>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</si>
  <si>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</si>
  <si>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</si>
  <si>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</si>
  <si>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</si>
  <si>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</si>
  <si>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</si>
  <si>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</si>
  <si>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</si>
  <si>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</si>
  <si>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</si>
  <si>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</si>
  <si>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</si>
  <si>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</si>
  <si>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</si>
  <si>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</si>
  <si>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</si>
  <si>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</si>
  <si>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</si>
  <si>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</si>
  <si>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</si>
  <si>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</si>
  <si>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</si>
  <si>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</si>
  <si>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</si>
  <si>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</si>
  <si>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</si>
  <si>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</si>
  <si>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</si>
  <si>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</si>
  <si>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</si>
  <si>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</si>
  <si>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</si>
  <si>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</si>
  <si>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</si>
  <si>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</si>
  <si>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</si>
  <si>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</si>
  <si>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</si>
  <si>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</si>
  <si>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</si>
  <si>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</si>
  <si>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</si>
  <si>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</si>
  <si>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</si>
  <si>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</si>
  <si>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</si>
  <si>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</si>
  <si>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</si>
  <si>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</si>
  <si>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</si>
  <si>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</si>
  <si>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</si>
  <si>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</si>
  <si>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</si>
  <si>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</si>
  <si>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</si>
  <si>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</si>
  <si>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</si>
  <si>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</si>
  <si>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</si>
  <si>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</si>
  <si>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</si>
  <si>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</si>
  <si>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</si>
  <si>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</si>
  <si>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</si>
  <si>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</si>
  <si>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</si>
  <si>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</si>
  <si>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</si>
  <si>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</si>
  <si>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</si>
  <si>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</si>
  <si>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</si>
  <si>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</si>
  <si>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</si>
  <si>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</si>
  <si>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</si>
  <si>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</si>
  <si>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</si>
  <si>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</si>
  <si>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</si>
  <si>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</si>
  <si>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</si>
  <si>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</si>
  <si>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</si>
  <si>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</si>
  <si>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</si>
  <si>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</si>
  <si>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</si>
  <si>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</si>
  <si>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</si>
  <si>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</si>
  <si>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</si>
  <si>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</si>
  <si>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</si>
  <si>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</si>
  <si>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</si>
  <si>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</si>
  <si>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</si>
  <si>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</si>
  <si>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</si>
  <si>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</si>
  <si>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</si>
  <si>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</si>
  <si>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</si>
  <si>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</si>
  <si>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</si>
  <si>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</si>
  <si>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</si>
  <si>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</si>
  <si>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</si>
  <si>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</si>
  <si>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</si>
  <si>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</si>
  <si>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</si>
  <si>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</si>
  <si>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</si>
  <si>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</si>
  <si>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</si>
  <si>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</si>
  <si>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</si>
  <si>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</si>
  <si>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</si>
  <si>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</si>
  <si>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</si>
  <si>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</si>
  <si>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</si>
  <si>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</si>
  <si>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</si>
  <si>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</si>
  <si>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</si>
  <si>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</si>
  <si>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</si>
  <si>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</si>
  <si>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</si>
  <si>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</si>
  <si>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</si>
  <si>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</si>
  <si>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</si>
  <si>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</si>
  <si>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</si>
  <si>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</si>
  <si>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</si>
  <si>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</si>
  <si>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</si>
  <si>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</si>
  <si>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</si>
  <si>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</si>
  <si>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</si>
  <si>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</si>
  <si>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</si>
  <si>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</si>
  <si>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</si>
  <si>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</si>
  <si>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</si>
  <si>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</si>
  <si>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</si>
  <si>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</si>
  <si>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</si>
  <si>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</si>
  <si>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</si>
  <si>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</si>
  <si>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</si>
  <si>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</si>
  <si>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</si>
  <si>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</si>
  <si>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</si>
  <si>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</si>
  <si>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</si>
  <si>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</si>
  <si>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</si>
  <si>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</si>
  <si>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</si>
  <si>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</si>
  <si>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</si>
  <si>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</si>
  <si>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</si>
  <si>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</si>
  <si>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</si>
  <si>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</si>
  <si>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</si>
  <si>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</si>
  <si>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</si>
  <si>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</si>
  <si>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</si>
  <si>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</si>
  <si>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</si>
  <si>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</si>
  <si>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</si>
  <si>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</si>
  <si>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</si>
  <si>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</si>
  <si>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</si>
  <si>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</si>
  <si>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</si>
  <si>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</si>
  <si>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</si>
  <si>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</si>
  <si>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</si>
  <si>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</si>
  <si>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</si>
  <si>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</si>
  <si>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</si>
  <si>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</si>
  <si>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</si>
  <si>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</si>
  <si>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</si>
  <si>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</si>
  <si>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</si>
  <si>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</si>
  <si>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</si>
  <si>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</si>
  <si>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</si>
  <si>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</si>
  <si>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</si>
  <si>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</si>
  <si>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</si>
  <si>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</si>
  <si>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</si>
  <si>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</si>
  <si>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</si>
  <si>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</si>
  <si>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</si>
  <si>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</si>
  <si>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</si>
  <si>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</si>
  <si>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</si>
  <si>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</si>
  <si>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</si>
  <si>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</si>
  <si>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</si>
  <si>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</si>
  <si>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</si>
  <si>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</si>
  <si>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</si>
  <si>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</si>
  <si>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</si>
  <si>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</si>
  <si>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</si>
  <si>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</si>
  <si>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</si>
  <si>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</si>
  <si>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</si>
  <si>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</si>
  <si>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</si>
  <si>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</si>
  <si>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</si>
  <si>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</si>
  <si>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</si>
  <si>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</si>
  <si>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</si>
  <si>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</si>
  <si>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</si>
  <si>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</si>
  <si>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</si>
  <si>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</si>
  <si>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</si>
  <si>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</si>
  <si>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</si>
  <si>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</si>
  <si>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</si>
  <si>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</si>
  <si>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</si>
  <si>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</si>
  <si>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</si>
  <si>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</si>
  <si>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</si>
  <si>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</si>
  <si>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</si>
  <si>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</si>
  <si>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</si>
  <si>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</si>
  <si>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</si>
  <si>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</si>
  <si>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</si>
  <si>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</si>
  <si>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</si>
  <si>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</si>
  <si>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</si>
  <si>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</si>
  <si>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</si>
  <si>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</si>
  <si>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</si>
  <si>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</si>
  <si>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</si>
  <si>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</si>
  <si>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</si>
  <si>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</si>
  <si>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</si>
  <si>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</si>
  <si>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</si>
  <si>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</si>
  <si>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</si>
  <si>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</si>
  <si>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</si>
  <si>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</si>
  <si>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</si>
  <si>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</si>
  <si>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</si>
  <si>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</si>
  <si>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</si>
  <si>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</si>
  <si>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</si>
  <si>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</si>
  <si>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</si>
  <si>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</si>
  <si>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</si>
  <si>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</si>
  <si>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</si>
  <si>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</si>
  <si>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</si>
  <si>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</si>
  <si>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</si>
  <si>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</si>
  <si>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</si>
  <si>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</si>
  <si>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</si>
  <si>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</si>
  <si>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</si>
  <si>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</si>
  <si>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</si>
  <si>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</si>
  <si>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</si>
  <si>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</si>
  <si>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</si>
  <si>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</si>
  <si>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</si>
  <si>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</si>
  <si>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</si>
  <si>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</si>
  <si>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</si>
  <si>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</si>
  <si>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</si>
  <si>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</si>
  <si>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</si>
  <si>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</si>
  <si>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</si>
  <si>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</si>
  <si>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</si>
  <si>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</si>
  <si>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</si>
  <si>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</si>
  <si>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</si>
  <si>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</si>
  <si>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</si>
  <si>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</si>
  <si>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</si>
  <si>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</si>
  <si>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</si>
  <si>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</si>
  <si>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</si>
  <si>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</si>
  <si>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</si>
  <si>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</si>
  <si>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</si>
  <si>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</si>
  <si>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</si>
  <si>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</si>
  <si>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</si>
  <si>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</si>
  <si>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</si>
  <si>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</si>
  <si>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</si>
  <si>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</si>
  <si>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</si>
  <si>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</si>
  <si>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</si>
  <si>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</si>
  <si>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</si>
  <si>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</si>
  <si>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</si>
  <si>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</si>
  <si>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</si>
  <si>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</si>
  <si>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</si>
  <si>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</si>
  <si>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</si>
  <si>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</si>
  <si>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</si>
  <si>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</si>
  <si>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</si>
  <si>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</si>
  <si>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</si>
  <si>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</si>
  <si>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</si>
  <si>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</si>
  <si>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</si>
  <si>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</si>
  <si>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</si>
  <si>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</si>
  <si>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</si>
  <si>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</si>
  <si>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</si>
  <si>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</si>
  <si>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</si>
  <si>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</si>
  <si>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</si>
  <si>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</si>
  <si>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</si>
  <si>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</si>
  <si>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</si>
  <si>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</si>
  <si>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</si>
  <si>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</si>
  <si>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</si>
  <si>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</si>
  <si>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</si>
  <si>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</si>
  <si>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</si>
  <si>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</si>
  <si>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</si>
  <si>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</si>
  <si>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</si>
  <si>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</si>
  <si>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</si>
  <si>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</si>
  <si>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</si>
  <si>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</si>
  <si>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</si>
  <si>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</si>
  <si>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</si>
  <si>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</si>
  <si>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</si>
  <si>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</si>
  <si>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</si>
  <si>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</si>
  <si>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</si>
  <si>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</si>
  <si>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</si>
  <si>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</si>
  <si>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</si>
  <si>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</si>
  <si>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</si>
  <si>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</si>
  <si>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</si>
  <si>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</si>
  <si>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</si>
  <si>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</si>
  <si>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</si>
  <si>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</si>
  <si>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</si>
  <si>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</si>
  <si>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</si>
  <si>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</si>
  <si>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</si>
  <si>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</si>
  <si>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</si>
  <si>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</si>
  <si>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</si>
  <si>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</si>
  <si>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</si>
  <si>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</si>
  <si>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</si>
  <si>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</si>
  <si>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</si>
  <si>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</si>
  <si>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</si>
  <si>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</si>
  <si>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</si>
  <si>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</si>
  <si>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</si>
  <si>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</si>
  <si>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</si>
  <si>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</si>
  <si>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</si>
  <si>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</si>
  <si>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</si>
  <si>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</si>
  <si>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</si>
  <si>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</si>
  <si>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</si>
  <si>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</si>
  <si>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</si>
  <si>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</si>
  <si>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</si>
  <si>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</si>
  <si>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</si>
  <si>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</si>
  <si>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</si>
  <si>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</si>
  <si>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</si>
  <si>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</si>
  <si>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</si>
  <si>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</si>
  <si>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</si>
  <si>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</si>
  <si>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</si>
  <si>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</si>
  <si>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</si>
  <si>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</si>
  <si>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</si>
  <si>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</si>
  <si>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</si>
  <si>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</si>
  <si>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</si>
  <si>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</si>
  <si>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</si>
  <si>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</si>
  <si>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</si>
  <si>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</si>
  <si>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</si>
  <si>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</si>
  <si>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</si>
  <si>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</si>
  <si>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</si>
  <si>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</si>
  <si>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</si>
  <si>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</si>
  <si>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</si>
  <si>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</si>
  <si>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</si>
  <si>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</si>
  <si>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</si>
  <si>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</si>
  <si>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</si>
  <si>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</si>
  <si>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</si>
  <si>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</si>
  <si>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</si>
  <si>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</si>
  <si>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</si>
  <si>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</si>
  <si>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</si>
  <si>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</si>
  <si>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</si>
  <si>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</si>
  <si>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</si>
  <si>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</si>
  <si>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</si>
  <si>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</si>
  <si>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</si>
  <si>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</si>
  <si>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</si>
  <si>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</si>
  <si>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</si>
  <si>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</si>
  <si>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</si>
  <si>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</si>
  <si>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</si>
  <si>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</si>
  <si>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</si>
  <si>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</si>
  <si>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</si>
  <si>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</si>
  <si>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</si>
  <si>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</si>
  <si>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</si>
  <si>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</si>
  <si>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</si>
  <si>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</si>
  <si>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</si>
  <si>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</si>
  <si>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</si>
  <si>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</si>
  <si>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</si>
  <si>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</si>
  <si>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</si>
  <si>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</si>
  <si>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</si>
  <si>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</si>
  <si>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</si>
  <si>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</si>
  <si>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</si>
  <si>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</si>
  <si>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</si>
  <si>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</si>
  <si>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</si>
  <si>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</si>
  <si>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</si>
  <si>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</si>
  <si>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</si>
  <si>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</si>
  <si>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</si>
  <si>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</si>
  <si>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</si>
  <si>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</si>
  <si>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</si>
  <si>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</si>
  <si>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</si>
  <si>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</si>
  <si>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</si>
  <si>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</si>
  <si>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</si>
  <si>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</si>
  <si>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</si>
  <si>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</si>
  <si>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</si>
  <si>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</si>
  <si>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</si>
  <si>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</si>
  <si>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</si>
  <si>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</si>
  <si>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</si>
  <si>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</si>
  <si>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</si>
  <si>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</si>
  <si>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</si>
  <si>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</si>
  <si>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</si>
  <si>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</si>
  <si>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</si>
  <si>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</si>
  <si>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</si>
  <si>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</si>
  <si>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</si>
  <si>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</si>
  <si>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</si>
  <si>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</si>
  <si>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</si>
  <si>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</si>
  <si>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</si>
  <si>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</si>
  <si>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</si>
  <si>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</si>
  <si>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</si>
  <si>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</si>
  <si>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</si>
  <si>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</si>
  <si>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</si>
  <si>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</si>
  <si>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</si>
  <si>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</si>
  <si>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</si>
  <si>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</si>
  <si>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</si>
  <si>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</si>
  <si>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</si>
  <si>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</si>
  <si>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</si>
  <si>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</si>
  <si>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</si>
  <si>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</si>
  <si>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</si>
  <si>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</si>
  <si>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</si>
  <si>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</si>
  <si>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</si>
  <si>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</si>
  <si>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</si>
  <si>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</si>
  <si>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</si>
  <si>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</si>
  <si>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</si>
  <si>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</si>
  <si>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</si>
  <si>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</si>
  <si>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</si>
  <si>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</si>
  <si>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</si>
  <si>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</si>
  <si>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</si>
  <si>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</si>
  <si>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</si>
  <si>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</si>
  <si>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</si>
  <si>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</si>
  <si>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</si>
  <si>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</si>
  <si>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</si>
  <si>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</si>
  <si>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</si>
  <si>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</si>
  <si>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</si>
  <si>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</si>
  <si>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</si>
  <si>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</si>
  <si>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</si>
  <si>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</si>
  <si>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</si>
  <si>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</si>
  <si>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</si>
  <si>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</si>
  <si>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</si>
  <si>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</si>
  <si>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</si>
  <si>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</si>
  <si>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</si>
  <si>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</si>
  <si>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</si>
  <si>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</si>
  <si>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</si>
  <si>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</si>
  <si>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</si>
  <si>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</si>
  <si>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</si>
  <si>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</si>
  <si>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</si>
  <si>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</si>
  <si>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</si>
  <si>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</si>
  <si>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</si>
  <si>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</si>
  <si>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</si>
  <si>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</si>
  <si>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</si>
  <si>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</si>
  <si>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</si>
  <si>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</si>
  <si>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</si>
  <si>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</si>
  <si>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</si>
  <si>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</si>
  <si>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PCM-20251105-00001356</t>
  </si>
  <si>
    <t>EM Team at site checking</t>
  </si>
  <si>
    <t>PCM-20251105-00001435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</si>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</sst>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2" totalsRowShown="0" headerRowDxfId="31" dataDxfId="30" headerRowBorderDxfId="28" tableBorderDxfId="29">
  <autoFilter ref="A1:L3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303.70064456018736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0.24595706018590135</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45966.649070486113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45966.649070486113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45966.649070486113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45966.649070486113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45966.649070486113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45966.649070486113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45966.649070486113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45966.649070486113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45966.649070486113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45966.649070486113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45966.649070486113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45966.649070486113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45966.649070486113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45966.649070486113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45966.649070486113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45966.649070486113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45966.649070486113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45966.649070486113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45966.649070486113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45966.649070486113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45966.649070486113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45966.649070486113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45966.649070486113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45966.649070486113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45966.649070486113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45966.649070486113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45966.649070486113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45966.649070486113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45966.649070486113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45966.649070486113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45966.649070486113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45966.649070486113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45966.649070486113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45966.649070486113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45966.649070486113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45966.649070486113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45966.649070486113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45966.649070486113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45966.649070486113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45966.649070486113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45966.649070486113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45966.649070486113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45966.649070486113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45966.649070486113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45966.649070486113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45966.649070486113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45966.649070486113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45966.649070486113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45966.649070486113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45966.649070486113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45966.649070486113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45966.649070486113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45966.649070486113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45966.649070486113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45966.649070486113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45966.649070486113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45966.649070486113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45966.649070486113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45966.649070486113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45966.649070486113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45966.649070486113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45966.649070486113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45966.649070486113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45966.649070486113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45966.649070486113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45966.649070486113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45966.649070486113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45966.649070486113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45966.649070486113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45966.649070486113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45966.649070486113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45966.649070486113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45966.649070486113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45966.649070486113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45966.649070486113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45966.649070486113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45966.649070486113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45966.649070486113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45966.649070486113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45966.649070486113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45966.649070486113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45966.649070486113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45966.649070486113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45966.649070486113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45966.649070486113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45966.649070486113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45966.649070486113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45966.649070486113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45966.649070486113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45966.649070486113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141.64923252315202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7.9069871527826763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45966.649070486113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45966.649070486113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45966.649070486113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45966.649070486113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45966.649070486113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45966.649070486113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45966.649070486113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45966.649070486113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45966.649070486113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45966.649070486113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45966.649070486113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45966.649070486113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45966.649070486113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45966.649070486113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45966.649070486113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45966.649070486113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45966.649070486113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45966.649070486113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45966.649070486113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45966.649070486113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45966.649070486113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45966.649070486113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45966.649070486113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45966.649070486113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45966.649070486113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45966.649070486113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45966.649070486113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45966.649070486113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45966.649070486113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45966.649070486113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45966.649070486113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45966.649070486113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45966.649070486113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45966.649070486113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45966.649070486113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45966.649070486113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45966.649070486113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45966.649070486113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45966.649070486113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45966.649070486113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45966.649070486113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45966.649070486113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45966.649070486113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45966.649070486113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45966.649070486113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45966.649070486113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45966.649070486113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45966.649070486113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45966.649070486113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45966.649070486113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45966.649070486113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45966.649070486113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45966.649070486113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45966.649070486113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45966.649070486113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45966.649070486113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45966.649070486113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45966.649070486113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45966.649070486113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45966.649070486113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45966.649070486113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45966.649070486113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45966.649070486113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45966.649070486113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45966.649070486113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45966.649070486113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45966.649070486113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45966.649070486113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45966.649070486113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45966.649070486113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45966.649070486113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45966.649070486113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45966.649070486113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45966.649070486113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45966.649070486113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45966.649070486113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45966.649070486113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45966.649070486113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45966.649070486113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45966.649070486113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45966.649070486113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45966.649070486113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45966.649070486113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45966.649070486113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45966.649070486113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45966.649070486113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45966.649070486113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45966.649070486113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45966.649070486113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45966.649070486113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45966.649070486113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45966.649070486113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45966.649070486113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45966.649070486113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45966.649070486113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45966.649070486113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45966.649070486113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45966.649070486113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45966.649070486113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45966.649070486113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45966.649070486113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45966.649070486113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45966.649070486113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45966.649070486113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45966.649070486113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45966.649070486113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45966.649070486113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45966.649070486113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45966.649070486113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45966.649070486113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45966.649070486113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45966.649070486113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45966.649070486113</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45966.649070486113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45966.649070486113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45966.649070486113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45966.649070486113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45966.649070486113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45966.649070486113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45966.649070486113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45966.649070486113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45966.649070486113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45966.649070486113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45966.649070486113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45966.649070486113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45966.649070486113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45966.649070486113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45966.649070486113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45966.649070486113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45966.649070486113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45966.649070486113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45966.649070486113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45966.649070486113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45966.649070486113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45966.649070486113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45966.649070486113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45966.649070486113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45966.649070486113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45966.649070486113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45966.649070486113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45966.649070486113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45966.649070486113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45966.649070486113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45966.649070486113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45966.649070486113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45966.649070486113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45966.649070486113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45966.649070486113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45966.649070486113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45966.649070486113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45966.649070486113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45966.649070486113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45966.649070486113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45966.649070486113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45966.649070486113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45966.649070486113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45966.649070486113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45966.649070486113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45966.649070486113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45966.649070486113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45966.649070486113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45966.649070486113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45966.649070486113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45966.649070486113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45966.649070486113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45966.649070486113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45966.649070486113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45966.649070486113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45966.649070486113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45966.649070486113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45966.649070486113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45966.649070486113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45966.649070486113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45966.649070486113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45966.649070486113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45966.649070486113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45966.649070486113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45966.649070486113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45966.649070486113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45966.649070486113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45966.649070486113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45966.649070486113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45966.649070486113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45966.649070486113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45966.649070486113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45966.649070486113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45966.649070486113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45966.649070486113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45966.649070486113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45966.649070486113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45966.649070486113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45966.649070486113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45966.649070486113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45966.649070486113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45966.649070486113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45966.649070486113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45966.649070486113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45966.649070486113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45966.649070486113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45966.649070486113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45966.649070486113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45966.649070486113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45966.649070486113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45966.649070486113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45966.649070486113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45966.649070486113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45966.649070486113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45966.649070486113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45966.649070486113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45966.649070486113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45966.649070486113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45966.649070486113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45966.649070486113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45966.649070486113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45966.649070486113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45966.649070486113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45966.649070486113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45966.649070486113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45966.649070486113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45966.649070486113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45966.649070486113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45966.649070486113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45966.649070486113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45966.649070486113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45966.649070486113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45966.649070486113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45966.649070486113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45966.649070486113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45966.649070486113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45966.649070486113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45966.649070486113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45966.649070486113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45966.649070486113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45966.649070486113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45966.649070486113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45966.649070486113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45966.649070486113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45966.649070486113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45966.649070486113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45966.649070486113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45966.649070486113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45966.649070486113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45966.649070486113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45966.649070486113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45966.649070486113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45966.649070486113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45966.649070486113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45966.649070486113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45966.649070486113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45966.649070486113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45966.649070486113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45966.649070486113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45966.649070486113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45966.649070486113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45966.649070486113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45966.649070486113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45966.649070486113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45966.649070486113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45966.649070486113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45966.649070486113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45966.649070486113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45966.649070486113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45966.649070486113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45966.649070486113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45966.649070486113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45966.649070486113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45966.649070486113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45966.649070486113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45966.649070486113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45966.649070486113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45966.649070486113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45966.649070486113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45966.649070486113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45966.649070486113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45966.649070486113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45966.649070486113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45966.649070486113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45966.649070486113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45966.649070486113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45966.649070486113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45966.649070486113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45966.649070486113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45966.649070486113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45966.649070486113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45966.649070486113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45966.649070486113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45966.649070486113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45966.649070486113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45966.649070486113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45966.649070486113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45966.649070486113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45966.649070486113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45966.649070486113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45966.649070486113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45966.649070486113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45966.649070486113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45966.649070486113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45966.649070486113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45966.649070486113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45966.649070486113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45966.649070486113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45966.649070486113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45966.649070486113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45966.649070486113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45966.649070486113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45966.649070486113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45966.649070486113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45966.649070486113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45966.649070486113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45966.649070486113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45966.649070486113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45966.649070486113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45966.649070486113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45966.649070486113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45966.649070486113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45966.649070486113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45966.649070486113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45966.649070486113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45966.649070486113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45966.649070486113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45966.649070486113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45966.649070486113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45966.649070486113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45966.649070486113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45966.649070486113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45966.649070486113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45966.649070486113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45966.649070486113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45966.649070486113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45966.649070486113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45966.649070486113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45966.649070486113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45966.649070486113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45966.649070486113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45966.649070486113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45966.649070486113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45966.649070486113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45966.649070486113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45966.649070486113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45966.649070486113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45966.649070486113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45966.649070486113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45966.649070486113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45966.649070486113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45966.649070486113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45966.649070486113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45966.649070486113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45966.649070486113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45966.649070486113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45966.649070486113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45966.649070486113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45966.649070486113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45966.649070486113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45966.649070486113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45966.649070486113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45966.649070486113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45966.649070486113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45966.649070486113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45966.649070486113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45966.649070486113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45966.649070486113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45966.649070486113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45966.649070486113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45966.649070486113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45966.649070486113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45966.649070486113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45966.649070486113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45966.649070486113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45966.649070486113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45966.649070486113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45966.649070486113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45966.649070486113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45966.649070486113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45966.649070486113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45966.649070486113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45966.649070486113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45966.649070486113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45966.649070486113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45966.649070486113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45966.649070486113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45966.649070486113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45966.649070486113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45966.649070486113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45966.649070486113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45966.649070486113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45966.649070486113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45966.649070486113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45966.649070486113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45966.649070486113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45966.649070486113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45966.649070486113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45966.649070486113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45966.649070486113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45966.649070486113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45966.649070486113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45966.649070486113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45966.649070486113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45966.649070486113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45966.649070486113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45966.649070486113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45966.649070486113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45966.649070486113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45966.649070486113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45966.649070486113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45966.649070486113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45966.649070486113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45966.649070486113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45966.649070486113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45966.649070486113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45966.649070486113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45966.649070486113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45966.649070486113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45966.649070486113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45966.649070486113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45966.649070486113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45966.649070486113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45966.649070486113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45966.649070486113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45966.649070486113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45966.649070486113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45966.649070486113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45966.649070486113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45966.649070486113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45966.649070486113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45966.649070486113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45966.649070486113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45966.649070486113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45966.649070486113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45966.649070486113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45966.649070486113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45966.649070486113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45966.649070486113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45966.649070486113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45966.649070486113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45966.649070486113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45966.649070486113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45966.649070486113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45966.649070486113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45966.649070486113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45966.649070486113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45966.649070486113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45966.649070486113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45966.649070486113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45966.649070486113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45966.649070486113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45966.649070486113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45966.649070486113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45966.649070486113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45966.649070486113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45966.649070486113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45966.649070486113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45966.649070486113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45966.649070486113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45966.649070486113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45966.649070486113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45966.649070486113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45966.649070486113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45966.649070486113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45966.649070486113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45966.649070486113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45966.649070486113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45966.649070486113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45966.649070486113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45966.649070486113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45966.649070486113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45966.649070486113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45966.649070486113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45966.649070486113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45966.649070486113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45966.649070486113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45966.649070486113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45966.649070486113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45966.649070486113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45966.649070486113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45966.649070486113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45966.649070486113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45966.649070486113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45966.649070486113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45966.649070486113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45966.649070486113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45966.649070486113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45966.649070486113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45966.649070486113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45966.649070486113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45966.649070486113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45966.649070486113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45966.649070486113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45966.649070486113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45966.649070486113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45966.649070486113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45966.649070486113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45966.649070486113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45966.649070486113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45966.649070486113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45966.649070486113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45966.649070486113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45966.649070486113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45966.649070486113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45966.649070486113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45966.649070486113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45966.649070486113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45966.649070486113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45966.649070486113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45966.649070486113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45966.649070486113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45966.649070486113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45966.649070486113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45966.649070486113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45966.649070486113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45966.649070486113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45966.649070486113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45966.649070486113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45966.649070486113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45966.649070486113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45966.649070486113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45966.649070486113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45966.649070486113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45966.649070486113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45966.649070486113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45966.649070486113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45966.649070486113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45966.649070486113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45966.649070486113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45966.649070486113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45966.649070486113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45966.649070486113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45966.649070486113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45966.649070486113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45966.649070486113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45966.649070486113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45966.649070486113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45966.649070486113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45966.649070486113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45966.649070486113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45966.649070486113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45966.649070486113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45966.649070486113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45966.649070486113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45966.649070486113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45966.649070486113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45966.649070486113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45966.649070486113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45966.649070486113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45966.649070486113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45966.649070486113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45966.649070486113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45966.649070486113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45966.649070486113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45966.649070486113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45966.649070486113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45966.649070486113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45966.649070486113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45966.649070486113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45966.649070486113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45966.649070486113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45966.649070486113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45966.649070486113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45966.649070486113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45966.649070486113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45966.649070486113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45966.649070486113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45966.649070486113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45966.649070486113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45966.649070486113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45966.649070486113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45966.649070486113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45966.649070486113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45966.649070486113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45966.649070486113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45966.649070486113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45966.649070486113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45966.649070486113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45966.649070486113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45966.649070486113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45966.649070486113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45966.649070486113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45966.649070486113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45966.649070486113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45966.649070486113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45966.649070486113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45966.649070486113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45966.649070486113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45966.649070486113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45966.649070486113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45966.649070486113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45966.649070486113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45966.649070486113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45966.649070486113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45966.649070486113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45966.649070486113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45966.649070486113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45966.649070486113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45966.649070486113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45966.649070486113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45966.649070486113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45966.649070486113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45966.649070486113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45966.649070486113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45966.649070486113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45966.649070486113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45966.649070486113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45966.649070486113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45966.649070486113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45966.649070486113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45966.649070486113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45966.649070486113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45966.649070486113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45966.649070486113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45966.649070486113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45966.649070486113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45966.649070486113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45966.649070486113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45966.649070486113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45966.649070486113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45966.649070486113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45966.649070486113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45966.649070486113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45966.649070486113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45966.649070486113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45966.649070486113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45966.649070486113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45966.649070486113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45966.649070486113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45966.649070486113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45966.649070486113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45966.649070486113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45966.649070486113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45966.649070486113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45966.649070486113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45966.649070486113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45966.649070486113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45966.649070486113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45966.649070486113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45966.649070486113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45966.649070486113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45966.649070486113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45966.649070486113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45966.649070486113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45966.649070486113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45966.649070486113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45966.649070486113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45966.649070486113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45966.649070486113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45966.649070486113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45966.649070486113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45966.649070486113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45966.649070486113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45966.649070486113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45966.649070486113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45966.649070486113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45966.649070486113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45966.649070486113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45966.649070486113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45966.649070486113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45966.649070486113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45966.649070486113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45966.649070486113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45966.649070486113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45966.649070486113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45966.649070486113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45966.649070486113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45966.649070486113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45966.649070486113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45966.649070486113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45966.649070486113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45966.649070486113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45966.649070486113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45966.649070486113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45966.649070486113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45966.649070486113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45966.649070486113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45966.649070486113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45966.649070486113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45966.649070486113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45966.649070486113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45966.649070486113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45966.649070486113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45966.649070486113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45966.649070486113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45966.649070486113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45966.649070486113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45966.649070486113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45966.649070486113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45966.649070486113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45966.649070486113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45966.649070486113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45966.649070486113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45966.649070486113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45966.649070486113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45966.649070486113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45966.649070486113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45966.649070486113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45966.649070486113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45966.649070486113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45966.649070486113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45966.649070486113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45966.649070486113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45966.649070486113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45966.649070486113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45966.649070486113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45966.649070486113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45966.649070486113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45966.649070486113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45966.649070486113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45966.649070486113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45966.649070486113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45966.649070486113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45966.649070486113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45966.649070486113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45966.649070486113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45966.649070486113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45966.649070486113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45966.649070486113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45966.649070486113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45966.649070486113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45966.649070486113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45966.649070486113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45966.649070486113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45966.649070486113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45966.649070486113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45966.649070486113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45966.649070486113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45966.649070486113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45966.649070486113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45966.649070486113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45966.649070486113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45966.649070486113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45966.649070486113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45966.649070486113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45966.649070486113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45966.649070486113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45966.649070486113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45966.649070486113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45966.649070486113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45966.649070486113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45966.649070486113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45966.649070486113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45966.649070486113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45966.649070486113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45966.649070486113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45966.649070486113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45966.649070486113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45966.649070486113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45966.649070486113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45966.649070486113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45966.649070486113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45966.649070486113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45966.649070486113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45966.649070486113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45966.649070486113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45966.649070486113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45966.649070486113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45966.649070486113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45966.649070486113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45966.649070486113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45966.649070486113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45966.649070486113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45966.649070486113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45966.649070486113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45966.649070486113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45966.649070486113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45966.649070486113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45966.649070486113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45966.649070486113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45966.649070486113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45966.649070486113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45966.649070486113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45966.649070486113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45966.649070486113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45966.649070486113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45966.649070486113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45966.649070486113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45966.649070486113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45966.649070486113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45966.649070486113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45966.649070486113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45966.649070486113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45966.649070486113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45966.649070486113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45966.649070486113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45966.649070486113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45966.649070486113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45966.649070486113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45966.649070486113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45966.649070486113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45966.649070486113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45966.649070486113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45966.649070486113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45966.649070486113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45966.649070486113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45966.649070486113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45966.649070486113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45966.649070486113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45966.649070486113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45966.649070486113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45966.649070486113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45966.649070486113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45966.649070486113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45966.649070486113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45966.649070486113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45966.649070486113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45966.649070486113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45966.649070486113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45966.649070486113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45966.649070486113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45966.649070486113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45966.649070486113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45966.649070486113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45966.649070486113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45966.649070486113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45966.649070486113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45966.649070486113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45966.649070486113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45966.649070486113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45966.649070486113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45966.649070486113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45966.649070486113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45966.649070486113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45966.649070486113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45966.649070486113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45966.649070486113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45966.649070486113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45966.649070486113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45966.649070486113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45966.649070486113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45966.649070486113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45966.649070486113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45966.649070486113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45966.649070486113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45966.649070486113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45966.649070486113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45966.649070486113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45966.649070486113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45966.649070486113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45966.649070486113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45966.649070486113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45966.649070486113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45966.649070486113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45966.649070486113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45966.649070486113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45966.649070486113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45966.649070486113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45966.649070486113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45966.649070486113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45966.649070486113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45966.649070486113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45966.649070486113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45966.649070486113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45966.649070486113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45966.649070486113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45966.649070486113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45966.649070486113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45966.649070486113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45966.649070486113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45966.649070486113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45966.649070486113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45966.649070486113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45966.649070486113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45966.649070486113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45966.649070486113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45966.649070486113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45966.649070486113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45966.649070486113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45966.649070486113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45966.649070486113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45966.649070486113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45966.649070486113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45966.649070486113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45966.649070486113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45966.649070486113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45966.649070486113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45966.649070486113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45966.649070486113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45966.649070486113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45966.649070486113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45966.649070486113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45966.649070486113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45966.649070486113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45966.649070486113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45966.649070486113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45966.649070486113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45966.649070486113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45966.649070486113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45966.649070486113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45966.649070486113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45966.649070486113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45966.649070486113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45966.649070486113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45966.649070486113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45966.649070486113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45966.649070486113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45966.649070486113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45966.649070486113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45966.649070486113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45966.649070486113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45966.649070486113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45966.649070486113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45966.649070486113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45966.649070486113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45966.649070486113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45966.649070486113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45966.649070486113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45966.649070486113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45966.649070486113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45966.649070486113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45966.649070486113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45966.649070486113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45966.649070486113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45966.649070486113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45966.649070486113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45966.649070486113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45966.649070486113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45966.649070486113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45966.649070486113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45966.649070486113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45966.649070486113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45966.649070486113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45966.649070486113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45966.649070486113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45966.649070486113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45966.649070486113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45966.649070486113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45966.649070486113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45966.649070486113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45966.649070486113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45966.649070486113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45966.649070486113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45966.649070486113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45966.649070486113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45966.649070486113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45966.649070486113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45966.649070486113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45966.649070486113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45966.649070486113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45966.649070486113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45966.649070486113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45966.649070486113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45966.649070486113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45966.649070486113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45966.649070486113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45966.649070486113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45966.649070486113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45966.649070486113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45966.649070486113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45966.649070486113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45966.649070486113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45966.649070486113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45966.649070486113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45966.649070486113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45966.649070486113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45966.649070486113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45966.649070486113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45966.649070486113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45966.649070486113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45966.649070486113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45966.649070486113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45966.649070486113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45966.649070486113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45966.649070486113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45966.649070486113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45966.649070486113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45966.649070486113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45966.649070486113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45966.649070486113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45966.649070486113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45966.649070486113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45966.649070486113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45966.649070486113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45966.649070486113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45966.649070486113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45966.649070486113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45966.649070486113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45966.649070486113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45966.649070486113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45966.649070486113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45966.649070486113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45966.649070486113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45966.649070486113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45966.649070486113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45966.649070486113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45966.649070486113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45966.649070486113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45966.649070486113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45966.649070486113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45966.649070486113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45966.649070486113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45966.649070486113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45966.649070486113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45966.649070486113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45966.649070486113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45966.649070486113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45966.649070486113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45966.649070486113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45966.649070486113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45966.649070486113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45966.649070486113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45966.649070486113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45966.649070486113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45966.649070486113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45966.649070486113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45966.649070486113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45966.649070486113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45966.649070486113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45966.649070486113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45966.649070486113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45966.649070486113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45966.649070486113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45966.649070486113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45966.649070486113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45966.649070486113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45966.649070486113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45966.649070486113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45966.649070486113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45966.649070486113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45966.649070486113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45966.649070486113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45966.649070486113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45966.649070486113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45966.649070486113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45966.649070486113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45966.649070486113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45966.649070486113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45966.649070486113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45966.649070486113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45966.649070486113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45966.649070486113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45966.649070486113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45966.649070486113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45966.649070486113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45966.649070486113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45966.649070486113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45966.649070486113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45966.649070486113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45966.649070486113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45966.649070486113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45966.649070486113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45966.649070486113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45966.649070486113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45966.649070486113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45966.649070486113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45966.649070486113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45966.649070486113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45966.649070486113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45966.649070486113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45966.649070486113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45966.649070486113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45966.649070486113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45966.649070486113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45966.649070486113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45966.649070486113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45966.649070486113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45966.649070486113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45966.649070486113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45966.649070486113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45966.649070486113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45966.649070486113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45966.649070486113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45966.649070486113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45966.649070486113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45966.649070486113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45966.649070486113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45966.649070486113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45966.649070486113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45966.649070486113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45966.649070486113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45966.649070486113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45966.649070486113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45966.649070486113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45966.649070486113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45966.649070486113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45966.649070486113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45966.649070486113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45966.649070486113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45966.649070486113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45966.649070486113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45966.649070486113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45966.649070486113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45966.649070486113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45966.649070486113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45966.649070486113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45966.649070486113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45966.649070486113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45966.649070486113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45966.649070486113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45966.649070486113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45966.649070486113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45966.649070486113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45966.649070486113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45966.649070486113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45966.649070486113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45966.649070486113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45966.649070486113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45966.649070486113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45966.649070486113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45966.649070486113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45966.649070486113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45966.649070486113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45966.649070486113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45966.649070486113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45966.649070486113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45966.649070486113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45966.649070486113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45966.649070486113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45966.649070486113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45966.649070486113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45966.649070486113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45966.649070486113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45966.649070486113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45966.649070486113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45966.649070486113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45966.649070486113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45966.649070486113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45966.649070486113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45966.649070486113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45966.649070486113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45966.649070486113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45966.649070486113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45966.649070486113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45966.649070486113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45966.649070486113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45966.649070486113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45966.649070486113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45966.649070486113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45966.649070486113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45966.649070486113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45966.649070486113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45966.649070486113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45966.649070486113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45966.649070486113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45966.649070486113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45966.649070486113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45966.649070486113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45966.649070486113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45966.649070486113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45966.649070486113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45966.649070486113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45966.649070486113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45966.649070486113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45966.649070486113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45966.649070486113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45966.649070486113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45966.649070486113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45966.649070486113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45966.649070486113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45966.649070486113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45966.649070486113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45966.649070486113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45966.649070486113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45966.649070486113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45966.649070486113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45966.649070486113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45966.649070486113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45966.649070486113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45966.649070486113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45966.649070486113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45966.649070486113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45966.649070486113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45966.649070486113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45966.649070486113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45966.649070486113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45966.649070486113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45966.649070486113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45966.649070486113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45966.649070486113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263.16835289351729</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45966.649070486113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45966.649070486113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45966.649070486113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45966.649070486113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45966.649070486113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45966.649070486113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45966.649070486113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45966.649070486113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45966.649070486113</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45966.649070486113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45966.649070486113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45966.649070486113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45966.649070486113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45966.649070486113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45966.649070486113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45966.649070486113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45966.649070486113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45966.649070486113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45966.649070486113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45966.649070486113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45966.649070486113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45966.649070486113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45966.649070486113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45966.649070486113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45966.649070486113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45966.649070486113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45966.649070486113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45966.649070486113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45966.649070486113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45966.649070486113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45966.649070486113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45966.649070486113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45966.649070486113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45966.649070486113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45966.649070486113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45966.649070486113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45966.649070486113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45966.649070486113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45966.649070486113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45966.649070486113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45966.649070486113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45966.649070486113</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45966.649070486113</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74.817010300925176</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40.460193171296851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17.987959375001083</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0.19564456018997589</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4</v>
      </c>
      <c r="D6" s="151" t="s">
        <v>38168</v>
      </c>
      <c r="E6" s="151" t="s">
        <v>39021</v>
      </c>
      <c r="F6" s="152">
        <v>45966.601550925923</v>
      </c>
      <c r="G6" s="153">
        <f ca="1">IFERROR(NOW()-F6,"")</f>
        <v>4.751956019026693E-2</v>
      </c>
      <c r="H6" s="152">
        <v>45966.586273148147</v>
      </c>
      <c r="I6" s="151" t="str">
        <f>IFERROR(VLOOKUP(D6,DB!A:F,6,0),"")</f>
        <v>SCECO</v>
      </c>
      <c r="J6" s="151" t="str">
        <f>IFERROR(VLOOKUP(D6,DB!A:G,7,0),"")</f>
        <v>Haj Removal</v>
      </c>
      <c r="K6" s="151" t="s">
        <v>39121</v>
      </c>
      <c r="L6" s="151" t="str">
        <f>IFERROR(VLOOKUP(D6,DB!A:I,9,0),"")</f>
        <v>Latis</v>
      </c>
    </row>
    <row r="7" spans="1:13" ht="15">
      <c r="A7" s="151" t="s">
        <v>39122</v>
      </c>
      <c r="B7" s="151" t="str">
        <f>IFERROR(VLOOKUP(D7,DB!A:K,11,0),"")</f>
        <v>R5</v>
      </c>
      <c r="C7" s="151">
        <v>1</v>
      </c>
      <c r="D7" s="151" t="s">
        <v>38338</v>
      </c>
      <c r="E7" s="151" t="s">
        <v>39021</v>
      </c>
      <c r="F7" s="152">
        <v>45966.620868055557</v>
      </c>
      <c r="G7" s="153">
        <f ca="1">IFERROR(NOW()-F7,"")</f>
        <v>2.8202430556120817E-2</v>
      </c>
      <c r="H7" s="152">
        <v>45966.615312499998</v>
      </c>
      <c r="I7" s="151" t="str">
        <f>IFERROR(VLOOKUP(D7,DB!A:F,6,0),"")</f>
        <v>SCECO</v>
      </c>
      <c r="J7" s="151" t="str">
        <f>IFERROR(VLOOKUP(D7,DB!A:G,7,0),"")</f>
        <v>Haj Removal</v>
      </c>
      <c r="K7" s="151" t="s">
        <v>39123</v>
      </c>
      <c r="L7" s="151" t="str">
        <f>IFERROR(VLOOKUP(D7,DB!A:I,9,0),"")</f>
        <v>Latis</v>
      </c>
    </row>
    <row r="8" spans="1:13" ht="15">
      <c r="A8" s="151"/>
      <c r="B8" s="151" t="str">
        <f>IFERROR(VLOOKUP(D8,DB!A:K,11,0),"")</f>
        <v/>
      </c>
      <c r="C8" s="151"/>
      <c r="D8" s="151"/>
      <c r="E8" s="151"/>
      <c r="F8" s="152"/>
      <c r="G8" s="153">
        <f ca="1">IFERROR(NOW()-F8,"")</f>
        <v>45966.649070486113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45966.649070486113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45966.649070486113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45966.649070486113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45966.649070486113</v>
      </c>
      <c r="H12" s="152"/>
      <c r="I12" s="151" t="str">
        <f>IFERROR(VLOOKUP(D12,DB!A:F,6,0),"")</f>
        <v/>
      </c>
      <c r="J12" s="151" t="str">
        <f>IFERROR(VLOOKUP(D12,DB!A:G,7,0),"")</f>
        <v/>
      </c>
      <c r="K12" s="151"/>
      <c r="L12" s="151" t="str">
        <f>IFERROR(VLOOKUP(D12,DB!A:I,9,0),"")</f>
        <v/>
      </c>
    </row>
    <row r="13" spans="1:13" ht="15">
      <c r="A13" s="151"/>
      <c r="B13" s="151"/>
      <c r="C13" s="151"/>
      <c r="D13" s="151"/>
      <c r="E13" s="151"/>
      <c r="F13" s="152"/>
      <c r="G13" s="153">
        <f ca="1">IFERROR(NOW()-F13,"")</f>
        <v>45966.649070486113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45966.649070486113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45966.649070486113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45966.649070486113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45966.649070486113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45966.649070486113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45966.649070486113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45966.649070486113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45966.649070486113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45966.649070486113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45966.649070486113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45966.649070486113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45966.649070486113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45966.649070486113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45966.649070486113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45966.649070486113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45966.649070486113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45966.649070486113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45966.649070486113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45966.649070486113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45966.649070486113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45966.649070486113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45966.649070486113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45966.649070486113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45966.649070486113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45966.649070486113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45966.649070486113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45966.649070486113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45966.649070486113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45966.649070486113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45966.649070486113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45966.649070486113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45966.649070486113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45966.649070486113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45966.649070486113</v>
      </c>
      <c r="H47" s="152"/>
      <c r="I47" s="151" t="str">
        <f>IFERROR(VLOOKUP(D47,DB!A:F,6,0),"")</f>
        <v/>
      </c>
      <c r="J47" s="151" t="str">
        <f>IFERROR(VLOOKUP(D47,DB!A:G,7,0),"")</f>
        <v/>
      </c>
      <c r="K47" s="151"/>
      <c r="L47" s="151" t="str">
        <f>IFERROR(VLOOKUP(D47,DB!A:I,9,0),"")</f>
        <v/>
      </c>
    </row>
    <row r="48" spans="1:12" ht="15">
      <c r="A48" s="157"/>
      <c r="B48" s="157" t="str">
        <f>IFERROR(VLOOKUP(D48,DB!A:K,11,0),"")</f>
        <v/>
      </c>
      <c r="C48" s="157"/>
      <c r="D48" s="157"/>
      <c r="E48" s="157"/>
      <c r="F48" s="158"/>
      <c r="G48" s="159">
        <f ca="1">IFERROR(NOW()-F48,"")</f>
        <v>45966.649070486113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45966.649070486113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45966.649070486113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45966.649070486113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45966.649070486113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45966.649070486113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45966.649070486113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45966.649070486113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45966.649070486113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45966.649070486113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45966.649070486113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45966.649070486113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45966.649070486113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45966.649070486113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45966.649070486113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45966.649070486113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45966.649070486113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45966.649070486113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45966.649070486113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45966.649070486113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45966.649070486113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45966.649070486113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45966.649070486113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45966.649070486113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45966.649070486113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45966.649070486113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45966.649070486113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45966.649070486113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45966.649070486113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45966.649070486113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45966.649070486113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45966.649070486113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45966.649070486113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45966.649070486113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45966.649070486113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45966.649070486113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45966.649070486113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45966.649070486113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45966.649070486113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45966.649070486113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45966.649070486113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45966.649070486113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45966.649070486113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45966.649070486113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45966.649070486113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45966.649070486113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45966.649070486113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45966.649070486113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45966.649070486113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45966.649070486113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45966.649070486113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45966.649070486113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45966.649070486113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45966.649070486113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45966.649070486113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45966.649070486113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45966.649070486113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45966.649070486113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45966.649070486113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45966.649070486113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45966.649070486113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45966.649070486113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45966.649070486113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45966.649070486113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45966.649070486113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45966.649070486113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45966.649070486113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45966.649070486113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45966.649070486113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45966.649070486113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45966.649070486113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45966.649070486113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45966.649070486113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45966.649070486113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45966.649070486113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45966.649070486113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45966.649070486113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45966.649070486113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45966.649070486113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45966.649070486113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45966.649070486113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45966.649070486113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45966.649070486113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45966.649070486113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45966.649070486113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45966.649070486113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45966.649070486113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45966.649070486113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45966.649070486113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45966.649070486113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45966.649070486113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45966.649070486113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45966.649070486113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45966.649070486113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45966.649070486113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45966.649070486113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45966.649070486113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45966.649070486113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45966.649070486113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45966.649070486113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45966.649070486113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45966.649070486113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45966.649070486113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45966.649070486113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45966.649070486113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45966.649070486113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45966.649070486113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45966.649070486113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45966.649070486113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45966.649070486113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45966.649070486113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45966.649070486113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45966.649070486113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45966.649070486113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45966.649070486113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45966.649070486113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45966.649070486113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45966.649070486113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45966.649070486113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45966.649070486113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45966.649070486113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45966.649070486113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45966.649070486113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45966.649070486113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45966.649070486113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45966.649070486113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45966.649070486113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45966.649070486113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45966.649070486113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45966.649070486113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45966.649070486113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45966.649070486113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45966.649070486113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45966.649070486113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45966.649070486113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45966.649070486113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45966.649070486113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45966.649070486113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45966.649070486113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45966.649070486113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45966.649070486113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45966.649070486113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45966.649070486113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45966.649070486113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45966.649070486113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45966.649070486113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45966.649070486113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45966.649070486113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45966.649070486113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45966.649070486113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45966.649070486113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45966.649070486113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45966.649070486113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45966.649070486113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45966.649070486113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45966.649070486113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45966.649070486113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45966.649070486113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45966.649070486113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45966.649070486113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45966.649070486113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45966.649070486113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45966.649070486113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45966.649070486113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45966.649070486113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45966.649070486113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45966.649070486113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45966.649070486113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45966.649070486113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45966.649070486113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45966.649070486113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45966.649070486113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45966.649070486113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45966.649070486113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45966.649070486113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45966.649070486113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45966.649070486113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45966.649070486113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45966.649070486113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45966.649070486113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45966.649070486113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45966.649070486113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45966.649070486113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45966.649070486113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45966.649070486113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45966.649070486113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45966.649070486113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45966.649070486113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45966.649070486113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45966.649070486113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45966.649070486113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45966.649070486113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45966.649070486113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45966.649070486113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45966.649070486113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45966.649070486113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45966.649070486113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45966.649070486113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45966.649070486113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45966.649070486113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45966.649070486113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45966.649070486113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45966.649070486113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45966.649070486113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45966.649070486113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45966.649070486113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45966.649070486113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45966.649070486113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45966.649070486113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45966.649070486113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45966.649070486113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45966.649070486113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45966.649070486113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45966.649070486113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45966.649070486113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45966.649070486113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45966.649070486113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45966.649070486113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45966.649070486113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45966.649070486113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45966.649070486113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45966.649070486113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45966.649070486113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45966.649070486113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45966.649070486113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45966.649070486113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45966.649070486113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45966.649070486113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45966.649070486113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45966.649070486113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45966.649070486113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45966.649070486113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45966.649070486113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45966.649070486113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45966.649070486113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45966.649070486113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45966.649070486113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45966.649070486113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45966.649070486113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45966.649070486113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45966.649070486113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45966.649070486113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45966.649070486113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45966.649070486113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45966.649070486113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45966.649070486113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45966.649070486113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45966.649070486113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45966.649070486113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45966.649070486113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45966.649070486113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45966.649070486113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45966.649070486113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45966.649070486113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45966.649070486113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45966.649070486113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45966.649070486113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45966.649070486113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45966.649070486113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45966.649070486113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45966.649070486113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45966.649070486113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45966.649070486113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45966.649070486113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45966.649070486113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45966.649070486113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45966.649070486113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45966.649070486113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45966.649070486113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45966.649070486113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45966.649070486113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45966.649070486113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45966.649070486113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45966.649070486113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45966.649070486113</v>
      </c>
      <c r="H322" s="158"/>
      <c r="I322" s="157" t="str">
        <f>IFERROR(VLOOKUP(D322,DB!A:F,6,0),"")</f>
        <v/>
      </c>
      <c r="J322" s="157" t="str">
        <f>IFERROR(VLOOKUP(D322,DB!A:G,7,0),"")</f>
        <v/>
      </c>
      <c r="K322" s="157"/>
      <c r="L322" s="157" t="str">
        <f>IFERROR(VLOOKUP(D322,DB!A:I,9,0),"")</f>
        <v/>
      </c>
    </row>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32" ht="15"/>
    <row r="433" ht="15"/>
    <row r="434" ht="15"/>
    <row r="435" ht="15"/>
    <row r="436" ht="15"/>
    <row r="437" ht="15"/>
    <row r="438" ht="15"/>
    <row r="439" ht="15"/>
    <row r="440" ht="15"/>
    <row r="441" ht="15"/>
    <row r="442"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31" ht="15"/>
    <row r="532" ht="15"/>
    <row r="533" ht="15"/>
    <row r="534" ht="15"/>
    <row r="535" ht="15"/>
    <row r="536" ht="15"/>
    <row r="561" ht="15"/>
    <row r="562" ht="15"/>
    <row r="563" ht="15"/>
    <row r="564" ht="15"/>
    <row r="565" ht="15"/>
    <row r="566" ht="15"/>
    <row r="567" ht="15"/>
    <row r="568" ht="15"/>
    <row r="569" ht="15"/>
    <row r="570" ht="15"/>
    <row r="571"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860" ht="15"/>
    <row r="861" ht="15"/>
    <row r="862" ht="15"/>
    <row r="863" ht="15"/>
    <row r="864" ht="15"/>
    <row r="865" ht="15"/>
    <row r="866"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3" ht="15"/>
    <row r="1084" ht="15"/>
    <row r="1085"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09" ht="15"/>
    <row r="1110" ht="15"/>
    <row r="1111" ht="15"/>
    <row r="1112" ht="15"/>
    <row r="1113" ht="15"/>
    <row r="1115" ht="15"/>
    <row r="1116" ht="15"/>
    <row r="1117"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7" ht="15"/>
    <row r="1198" ht="15"/>
    <row r="1199" ht="15"/>
    <row r="1202" ht="15"/>
    <row r="1203" ht="15"/>
    <row r="1206" ht="15"/>
    <row r="1207" ht="15"/>
    <row r="1208" ht="15"/>
    <row r="1209" ht="15"/>
    <row r="1210" ht="15"/>
    <row r="1211" ht="15"/>
    <row r="1212" ht="15"/>
    <row r="1213" ht="15"/>
    <row r="1214" ht="15"/>
    <row r="1220" ht="15"/>
    <row r="1221" ht="15"/>
    <row r="1222" ht="15"/>
    <row r="1223" ht="15"/>
    <row r="1224" ht="15"/>
    <row r="1225" ht="15"/>
    <row r="1226" ht="15"/>
    <row r="1227" ht="15"/>
    <row r="1228" ht="15"/>
    <row r="1236" ht="15"/>
    <row r="1237" ht="15"/>
    <row r="1238" ht="15"/>
    <row r="1239" ht="15"/>
    <row r="1240" ht="15"/>
    <row r="1241" ht="15"/>
    <row r="1242" ht="15"/>
    <row r="1243" ht="15"/>
    <row r="1244" ht="15"/>
    <row r="1245" ht="15"/>
    <row r="1246" ht="15"/>
    <row r="1247" ht="15"/>
    <row r="1248" ht="15"/>
    <row r="1249" ht="15"/>
    <row r="1250" ht="15"/>
    <row r="1251" ht="15"/>
    <row r="1253" ht="15"/>
    <row r="1255" ht="15"/>
  </sheetData>
  <dataValidations count="2">
    <dataValidation allowBlank="1" showInputMessage="1" showErrorMessage="1" sqref="E1" xr:uid="{920C6338-E771-4DAE-8C89-92A9093EA4DE}"/>
    <dataValidation type="list" allowBlank="1" showInputMessage="1" showErrorMessage="1" sqref="E2:E3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45966.649070486113</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45966.649070486113</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45966.649070486113</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45966.649070486113</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45966.649070486113</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45966.649070486113</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45966.649070486113</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45966.649070486113</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45966.649070486113</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45966.649070486113</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45966.649070486113</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45966.649070486113</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45966.649070486113</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45966.649070486113</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45966.649070486113</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45966.649070486113</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45966.649070486113</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45966.649070486113</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45966.649070486113</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45966.649070486113</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45966.649070486113</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45966.649070486113</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45966.649070486113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45966.649070486113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45966.649070486113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45966.649070486113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45966.649070486113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45966.649070486113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45966.649070486113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45966.649070486113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45966.649070486113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45966.649070486113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45966.649070486113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45966.649070486113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45966.649070486113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45966.649070486113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45966.649070486113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45966.649070486113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45966.649070486113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45966.649070486113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45966.649070486113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45966.649070486113</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