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54" documentId="120_S{2AC9BD13-BADA-5192-A53E-5A8FF88502F6}" xr6:coauthVersionLast="47" xr6:coauthVersionMax="47" xr10:uidLastSave="{81F2C8CA-E907-47BF-8862-8F624B44C62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2" i="9"/>
  <c r="G2" i="9"/>
  <c r="I2" i="9"/>
  <c r="J2" i="9"/>
  <c r="L2" i="9"/>
  <c r="B3" i="9"/>
  <c r="G3" i="9"/>
  <c r="I3" i="9"/>
  <c r="J3" i="9"/>
  <c r="L3" i="9"/>
  <c r="B4" i="9"/>
  <c r="G4" i="9"/>
  <c r="I4" i="9"/>
  <c r="J4" i="9"/>
  <c r="L4" i="9"/>
  <c r="B5" i="9"/>
  <c r="G5" i="9"/>
  <c r="I5" i="9"/>
  <c r="J5" i="9"/>
  <c r="L5" i="9"/>
  <c r="B6" i="9"/>
  <c r="G6" i="9"/>
  <c r="I6" i="9"/>
  <c r="J6" i="9"/>
  <c r="L6"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<sst xmlns="http://schemas.openxmlformats.org/spreadsheetml/2006/main" count="181579" uniqueCount="39204">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</sst>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1" totalsRowShown="0" headerRowDxfId="13" tableBorderDxfId="12">
  <autoFilter ref="A1:L48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328.94751180555613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45991.895937731482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45991.895937731482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45991.895937731482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45991.895937731482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45991.895937731482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45991.895937731482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45991.895937731482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45991.895937731482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45991.895937731482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45991.895937731482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45991.895937731482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45991.895937731482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45991.895937731482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45991.895937731482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45991.895937731482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45991.895937731482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45991.895937731482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45991.895937731482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45991.895937731482</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45991.895937731482</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45991.895937731482</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45991.895937731482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45991.895937731482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45991.895937731482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45991.895937731482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45991.895937731482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45991.895937731482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45991.895937731482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45991.895937731482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45991.895937731482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45991.895937731482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45991.895937731482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45991.895937731482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45991.895937731482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45991.895937731482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45991.895937731482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45991.895937731482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45991.895937731482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45991.895937731482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45991.895937731482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45991.895937731482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45991.895937731482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45991.895937731482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45991.895937731482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45991.895937731482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45991.895937731482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45991.895937731482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45991.895937731482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45991.895937731482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45991.895937731482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45991.895937731482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45991.895937731482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45991.895937731482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45991.895937731482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45991.895937731482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45991.895937731482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45991.895937731482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45991.895937731482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45991.895937731482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45991.895937731482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45991.895937731482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45991.895937731482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45991.895937731482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45991.895937731482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45991.895937731482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45991.895937731482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45991.895937731482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45991.895937731482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45991.895937731482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45991.895937731482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45991.895937731482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45991.895937731482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45991.895937731482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45991.895937731482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45991.895937731482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45991.895937731482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45991.895937731482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45991.895937731482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45991.895937731482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45991.895937731482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45991.895937731482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45991.895937731482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45991.895937731482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45991.895937731482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45991.895937731482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45991.895937731482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45991.895937731482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45991.895937731482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45991.895937731482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45991.895937731482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45991.895937731482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45991.895937731482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45991.895937731482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45991.895937731482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45991.895937731482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45991.895937731482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45991.895937731482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45991.895937731482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45991.895937731482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45991.895937731482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45991.895937731482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45991.895937731482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45991.895937731482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45991.895937731482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45991.895937731482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45991.895937731482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45991.895937731482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45991.895937731482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45991.895937731482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45991.895937731482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45991.895937731482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45991.895937731482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45991.895937731482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45991.895937731482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45991.895937731482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45991.895937731482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45991.895937731482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45991.895937731482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45991.895937731482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45991.895937731482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45991.895937731482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45991.895937731482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45991.895937731482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45991.895937731482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45991.895937731482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45991.895937731482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45991.895937731482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45991.895937731482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45991.895937731482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45991.895937731482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45991.895937731482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45991.895937731482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45991.895937731482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45991.895937731482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45991.895937731482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45991.895937731482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45991.895937731482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45991.895937731482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45991.895937731482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45991.895937731482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45991.895937731482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45991.895937731482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45991.895937731482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45991.895937731482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45991.895937731482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45991.895937731482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45991.895937731482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45991.895937731482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45991.895937731482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45991.895937731482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45991.895937731482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45991.895937731482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45991.895937731482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45991.895937731482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45991.895937731482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45991.895937731482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45991.895937731482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45991.895937731482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45991.895937731482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45991.895937731482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45991.895937731482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45991.895937731482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45991.895937731482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45991.895937731482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45991.895937731482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45991.895937731482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45991.895937731482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45991.895937731482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45991.895937731482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45991.895937731482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45991.895937731482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45991.895937731482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45991.895937731482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45991.895937731482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45991.895937731482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45991.895937731482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45991.895937731482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45991.895937731482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45991.895937731482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45991.895937731482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45991.895937731482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45991.895937731482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45991.895937731482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45991.895937731482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45991.895937731482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45991.895937731482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45991.895937731482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45991.895937731482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45991.895937731482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45991.895937731482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45991.895937731482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45991.895937731482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45991.895937731482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45991.895937731482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45991.895937731482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45991.895937731482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45991.895937731482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45991.895937731482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45991.895937731482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45991.895937731482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45991.895937731482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45991.895937731482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45991.895937731482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45991.895937731482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45991.895937731482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45991.895937731482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45991.895937731482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45991.895937731482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45991.895937731482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45991.895937731482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45991.895937731482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45991.895937731482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45991.895937731482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45991.895937731482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45991.895937731482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45991.895937731482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45991.895937731482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45991.895937731482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45991.895937731482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45991.895937731482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45991.895937731482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45991.895937731482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45991.895937731482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45991.895937731482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45991.895937731482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45991.895937731482</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E3638E30-3814-4D08-B072-8C8BB68358EF}"/>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166.8960997685208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7.5085187500008033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45991.895937731482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45991.895937731482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45991.895937731482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45991.895937731482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45991.895937731482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45991.895937731482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45991.895937731482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45991.895937731482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45991.895937731482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45991.895937731482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45991.895937731482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45991.895937731482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45991.895937731482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45991.895937731482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45991.895937731482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45991.895937731482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45991.895937731482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45991.895937731482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45991.895937731482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45991.895937731482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45991.895937731482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45991.895937731482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45991.895937731482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45991.895937731482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45991.895937731482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45991.895937731482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45991.895937731482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45991.895937731482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45991.895937731482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45991.895937731482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45991.895937731482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45991.895937731482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45991.895937731482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45991.895937731482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45991.895937731482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45991.895937731482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45991.895937731482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45991.895937731482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45991.895937731482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45991.895937731482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45991.895937731482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45991.895937731482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45991.895937731482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45991.895937731482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45991.895937731482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45991.895937731482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45991.895937731482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45991.895937731482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45991.895937731482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45991.895937731482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45991.895937731482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45991.895937731482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45991.895937731482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45991.895937731482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45991.895937731482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45991.895937731482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45991.895937731482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45991.895937731482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45991.895937731482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45991.895937731482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45991.895937731482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45991.895937731482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45991.895937731482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45991.895937731482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45991.895937731482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45991.895937731482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45991.895937731482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45991.895937731482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45991.895937731482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45991.895937731482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45991.895937731482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45991.895937731482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45991.895937731482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45991.895937731482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45991.895937731482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45991.895937731482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45991.895937731482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45991.895937731482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45991.895937731482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45991.895937731482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45991.895937731482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45991.895937731482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45991.895937731482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45991.895937731482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45991.895937731482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45991.895937731482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45991.895937731482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45991.895937731482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45991.895937731482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45991.895937731482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45991.895937731482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45991.895937731482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45991.895937731482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45991.895937731482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45991.895937731482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45991.895937731482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45991.895937731482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45991.895937731482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45991.895937731482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45991.895937731482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45991.895937731482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45991.895937731482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45991.895937731482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45991.895937731482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45991.895937731482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45991.895937731482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45991.895937731482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45991.895937731482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45991.895937731482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45991.895937731482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45991.895937731482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45991.895937731482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45991.895937731482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45991.895937731482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45991.895937731482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45991.895937731482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45991.895937731482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45991.895937731482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45991.895937731482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45991.895937731482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45991.895937731482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45991.895937731482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45991.895937731482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45991.895937731482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45991.895937731482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45991.895937731482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45991.895937731482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45991.895937731482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45991.895937731482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45991.895937731482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45991.895937731482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45991.895937731482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45991.895937731482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45991.895937731482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45991.895937731482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45991.895937731482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45991.895937731482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45991.895937731482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45991.895937731482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45991.895937731482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45991.895937731482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45991.895937731482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45991.895937731482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45991.895937731482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45991.895937731482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45991.895937731482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45991.895937731482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45991.895937731482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45991.895937731482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45991.895937731482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45991.895937731482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45991.895937731482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45991.895937731482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45991.895937731482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45991.895937731482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45991.895937731482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45991.895937731482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45991.895937731482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45991.895937731482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45991.895937731482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45991.895937731482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45991.895937731482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45991.895937731482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45991.895937731482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45991.895937731482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45991.895937731482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45991.895937731482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45991.895937731482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45991.895937731482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45991.895937731482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45991.895937731482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45991.895937731482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45991.895937731482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45991.895937731482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45991.895937731482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45991.895937731482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45991.895937731482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45991.895937731482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45991.895937731482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45991.895937731482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45991.895937731482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45991.895937731482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45991.895937731482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45991.895937731482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45991.895937731482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45991.895937731482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45991.895937731482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45991.895937731482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45991.895937731482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45991.895937731482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45991.895937731482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45991.895937731482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45991.895937731482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45991.895937731482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45991.895937731482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45991.895937731482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45991.895937731482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45991.895937731482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45991.895937731482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45991.895937731482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45991.895937731482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45991.895937731482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45991.895937731482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45991.895937731482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45991.895937731482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45991.895937731482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45991.895937731482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45991.895937731482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45991.895937731482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45991.895937731482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45991.895937731482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45991.895937731482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45991.895937731482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45991.895937731482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45991.895937731482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45991.895937731482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45991.895937731482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45991.895937731482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45991.895937731482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45991.895937731482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45991.895937731482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45991.895937731482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45991.895937731482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45991.895937731482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45991.895937731482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45991.895937731482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45991.895937731482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45991.895937731482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45991.895937731482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45991.895937731482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45991.895937731482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45991.895937731482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45991.895937731482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45991.895937731482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45991.895937731482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45991.895937731482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45991.895937731482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45991.895937731482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45991.895937731482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45991.895937731482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45991.895937731482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45991.895937731482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45991.895937731482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45991.895937731482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45991.895937731482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45991.895937731482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45991.895937731482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45991.895937731482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45991.895937731482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45991.895937731482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45991.895937731482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45991.895937731482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45991.895937731482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45991.895937731482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45991.895937731482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45991.895937731482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45991.895937731482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45991.895937731482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45991.895937731482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45991.895937731482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45991.895937731482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45991.895937731482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45991.895937731482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45991.895937731482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45991.895937731482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45991.895937731482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45991.895937731482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45991.895937731482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45991.895937731482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45991.895937731482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45991.895937731482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45991.895937731482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45991.895937731482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45991.895937731482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45991.895937731482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45991.895937731482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45991.895937731482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45991.895937731482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45991.895937731482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45991.895937731482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45991.895937731482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45991.895937731482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45991.895937731482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45991.895937731482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45991.895937731482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45991.895937731482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45991.895937731482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45991.895937731482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45991.895937731482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45991.895937731482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45991.895937731482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45991.895937731482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45991.895937731482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45991.895937731482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45991.895937731482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45991.895937731482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45991.895937731482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45991.895937731482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45991.895937731482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45991.895937731482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45991.895937731482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45991.895937731482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45991.895937731482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45991.895937731482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45991.895937731482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45991.895937731482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45991.895937731482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45991.895937731482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45991.895937731482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45991.895937731482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45991.895937731482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45991.895937731482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45991.895937731482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45991.895937731482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45991.895937731482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45991.895937731482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45991.895937731482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45991.895937731482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45991.895937731482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45991.895937731482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45991.895937731482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45991.895937731482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45991.895937731482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45991.895937731482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45991.895937731482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45991.895937731482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45991.895937731482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45991.895937731482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45991.895937731482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45991.895937731482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45991.895937731482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45991.895937731482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45991.895937731482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45991.895937731482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45991.895937731482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45991.895937731482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45991.895937731482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45991.895937731482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45991.895937731482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45991.895937731482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45991.895937731482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45991.895937731482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45991.895937731482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45991.895937731482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45991.895937731482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45991.895937731482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45991.895937731482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45991.895937731482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45991.895937731482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45991.895937731482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45991.895937731482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45991.895937731482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45991.895937731482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45991.895937731482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45991.895937731482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45991.895937731482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45991.895937731482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45991.895937731482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45991.895937731482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45991.895937731482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45991.895937731482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45991.895937731482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45991.895937731482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45991.895937731482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45991.895937731482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45991.895937731482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45991.895937731482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45991.895937731482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45991.895937731482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45991.895937731482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45991.895937731482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45991.895937731482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45991.895937731482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45991.895937731482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45991.895937731482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45991.895937731482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45991.895937731482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45991.895937731482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45991.895937731482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45991.895937731482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45991.895937731482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45991.895937731482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45991.895937731482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45991.895937731482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45991.895937731482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45991.895937731482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45991.895937731482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45991.895937731482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45991.895937731482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45991.895937731482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45991.895937731482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45991.895937731482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45991.895937731482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45991.895937731482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45991.895937731482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45991.895937731482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45991.895937731482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45991.895937731482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45991.895937731482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45991.895937731482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45991.895937731482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45991.895937731482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45991.895937731482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45991.895937731482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45991.895937731482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45991.895937731482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45991.895937731482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45991.895937731482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45991.895937731482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45991.895937731482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45991.895937731482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45991.895937731482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45991.895937731482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45991.895937731482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45991.895937731482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45991.895937731482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45991.895937731482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45991.895937731482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45991.895937731482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45991.895937731482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45991.895937731482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45991.895937731482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45991.895937731482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45991.895937731482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45991.895937731482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45991.895937731482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45991.895937731482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45991.895937731482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45991.895937731482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45991.895937731482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45991.895937731482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45991.895937731482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45991.895937731482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45991.895937731482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45991.895937731482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45991.895937731482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45991.895937731482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45991.895937731482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45991.895937731482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45991.895937731482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45991.895937731482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45991.895937731482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45991.895937731482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45991.895937731482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45991.895937731482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45991.895937731482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45991.895937731482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45991.895937731482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45991.895937731482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45991.895937731482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45991.895937731482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45991.895937731482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45991.895937731482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45991.895937731482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45991.895937731482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45991.895937731482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45991.895937731482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45991.895937731482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45991.895937731482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45991.895937731482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45991.895937731482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45991.895937731482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45991.895937731482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45991.895937731482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45991.895937731482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45991.895937731482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45991.895937731482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45991.895937731482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45991.895937731482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45991.895937731482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45991.895937731482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45991.895937731482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45991.895937731482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45991.895937731482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45991.895937731482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45991.895937731482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45991.895937731482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45991.895937731482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45991.895937731482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45991.895937731482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45991.895937731482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45991.895937731482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45991.895937731482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45991.895937731482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45991.895937731482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45991.895937731482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45991.895937731482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45991.895937731482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45991.895937731482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45991.895937731482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45991.895937731482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45991.895937731482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45991.895937731482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45991.895937731482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45991.895937731482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45991.895937731482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45991.895937731482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45991.895937731482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45991.895937731482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45991.895937731482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45991.895937731482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45991.895937731482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45991.895937731482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45991.895937731482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45991.895937731482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45991.895937731482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45991.895937731482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45991.895937731482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45991.895937731482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45991.895937731482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45991.895937731482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45991.895937731482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45991.895937731482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45991.895937731482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45991.895937731482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45991.895937731482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45991.895937731482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45991.895937731482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45991.895937731482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45991.895937731482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45991.895937731482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45991.895937731482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45991.895937731482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45991.895937731482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45991.895937731482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45991.895937731482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45991.895937731482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45991.895937731482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45991.895937731482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45991.895937731482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45991.895937731482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45991.895937731482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45991.895937731482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45991.895937731482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45991.895937731482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45991.895937731482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45991.895937731482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45991.895937731482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45991.895937731482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45991.895937731482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45991.895937731482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45991.895937731482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45991.895937731482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45991.895937731482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45991.895937731482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45991.895937731482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45991.895937731482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45991.895937731482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45991.895937731482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45991.895937731482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45991.895937731482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45991.895937731482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45991.895937731482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45991.895937731482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45991.895937731482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45991.895937731482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45991.895937731482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45991.895937731482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45991.895937731482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45991.895937731482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45991.895937731482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45991.895937731482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45991.895937731482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45991.895937731482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45991.895937731482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45991.895937731482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45991.895937731482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45991.895937731482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45991.895937731482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45991.895937731482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45991.895937731482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45991.895937731482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45991.895937731482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45991.895937731482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45991.895937731482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45991.895937731482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45991.895937731482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45991.895937731482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45991.895937731482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45991.895937731482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45991.895937731482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45991.895937731482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45991.895937731482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45991.895937731482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45991.895937731482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45991.895937731482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45991.895937731482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45991.895937731482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45991.895937731482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45991.895937731482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45991.895937731482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45991.895937731482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45991.895937731482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45991.895937731482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45991.895937731482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45991.895937731482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45991.895937731482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45991.895937731482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45991.895937731482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45991.895937731482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45991.895937731482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45991.895937731482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45991.895937731482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45991.895937731482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45991.895937731482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45991.895937731482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45991.895937731482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45991.895937731482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45991.895937731482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45991.895937731482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45991.895937731482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45991.895937731482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45991.895937731482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45991.895937731482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45991.895937731482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45991.895937731482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45991.895937731482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45991.895937731482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45991.895937731482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45991.895937731482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45991.895937731482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45991.895937731482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45991.895937731482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45991.895937731482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45991.895937731482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45991.895937731482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45991.895937731482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45991.895937731482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45991.895937731482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45991.895937731482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45991.895937731482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45991.895937731482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45991.895937731482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45991.895937731482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45991.895937731482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45991.895937731482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45991.895937731482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45991.895937731482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45991.895937731482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45991.895937731482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45991.895937731482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45991.895937731482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45991.895937731482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45991.895937731482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45991.895937731482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45991.895937731482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45991.895937731482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45991.895937731482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45991.895937731482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45991.895937731482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45991.895937731482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45991.895937731482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45991.895937731482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45991.895937731482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45991.895937731482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45991.895937731482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45991.895937731482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45991.895937731482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45991.895937731482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45991.895937731482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45991.895937731482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45991.895937731482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45991.895937731482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45991.895937731482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45991.895937731482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45991.895937731482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45991.895937731482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45991.895937731482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45991.895937731482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45991.895937731482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45991.895937731482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45991.895937731482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45991.895937731482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45991.895937731482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45991.895937731482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45991.895937731482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45991.895937731482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45991.895937731482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45991.895937731482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45991.895937731482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45991.895937731482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45991.895937731482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45991.895937731482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45991.895937731482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45991.895937731482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45991.895937731482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45991.895937731482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45991.895937731482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45991.895937731482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45991.895937731482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45991.895937731482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45991.895937731482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45991.895937731482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45991.895937731482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45991.895937731482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45991.895937731482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45991.895937731482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45991.895937731482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45991.895937731482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45991.895937731482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45991.895937731482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45991.895937731482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45991.895937731482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45991.895937731482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45991.895937731482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45991.895937731482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45991.895937731482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45991.895937731482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45991.895937731482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45991.895937731482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45991.895937731482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45991.895937731482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45991.895937731482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45991.895937731482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45991.895937731482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45991.895937731482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45991.895937731482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45991.895937731482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45991.895937731482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45991.895937731482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45991.895937731482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45991.895937731482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45991.895937731482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45991.895937731482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45991.895937731482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45991.895937731482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45991.895937731482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45991.895937731482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45991.895937731482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45991.895937731482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45991.895937731482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45991.895937731482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45991.895937731482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45991.895937731482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45991.895937731482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45991.895937731482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45991.895937731482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45991.895937731482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45991.895937731482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45991.895937731482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45991.895937731482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45991.895937731482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45991.895937731482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45991.895937731482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45991.895937731482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45991.895937731482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45991.895937731482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45991.895937731482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45991.895937731482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45991.895937731482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45991.895937731482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45991.895937731482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45991.895937731482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45991.895937731482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45991.895937731482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45991.895937731482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45991.895937731482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45991.895937731482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45991.895937731482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45991.895937731482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45991.895937731482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45991.895937731482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45991.895937731482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45991.895937731482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45991.895937731482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45991.895937731482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45991.895937731482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45991.895937731482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45991.895937731482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45991.895937731482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45991.895937731482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45991.895937731482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45991.895937731482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45991.895937731482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45991.895937731482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45991.895937731482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45991.895937731482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45991.895937731482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45991.895937731482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45991.895937731482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45991.895937731482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45991.895937731482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45991.895937731482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45991.895937731482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45991.895937731482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45991.895937731482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45991.895937731482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45991.895937731482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45991.895937731482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45991.895937731482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45991.895937731482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45991.895937731482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45991.895937731482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45991.895937731482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45991.895937731482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45991.895937731482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45991.895937731482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45991.895937731482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45991.895937731482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45991.895937731482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45991.895937731482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45991.895937731482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45991.895937731482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45991.895937731482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45991.895937731482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45991.895937731482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45991.895937731482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45991.895937731482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45991.895937731482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45991.895937731482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45991.895937731482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45991.895937731482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45991.895937731482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45991.895937731482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45991.895937731482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45991.895937731482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45991.895937731482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45991.895937731482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45991.895937731482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45991.895937731482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45991.895937731482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45991.895937731482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45991.895937731482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45991.895937731482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45991.895937731482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45991.895937731482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45991.895937731482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45991.895937731482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45991.895937731482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45991.895937731482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45991.895937731482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45991.895937731482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45991.895937731482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45991.895937731482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45991.895937731482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45991.895937731482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45991.895937731482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45991.895937731482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45991.895937731482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45991.895937731482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45991.895937731482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45991.895937731482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45991.895937731482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45991.895937731482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45991.895937731482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45991.895937731482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45991.895937731482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45991.895937731482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45991.895937731482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45991.895937731482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45991.895937731482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45991.895937731482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45991.895937731482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45991.895937731482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45991.895937731482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45991.895937731482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45991.895937731482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45991.895937731482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45991.895937731482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45991.895937731482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45991.895937731482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45991.895937731482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45991.895937731482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45991.895937731482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45991.895937731482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45991.895937731482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45991.895937731482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45991.895937731482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45991.895937731482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45991.895937731482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45991.895937731482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45991.895937731482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45991.895937731482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45991.895937731482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45991.895937731482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45991.895937731482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45991.895937731482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45991.895937731482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45991.895937731482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45991.895937731482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45991.895937731482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45991.895937731482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45991.895937731482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45991.895937731482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45991.895937731482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45991.895937731482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45991.895937731482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45991.895937731482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45991.895937731482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45991.895937731482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45991.895937731482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45991.895937731482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45991.895937731482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45991.895937731482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45991.895937731482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45991.895937731482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45991.895937731482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45991.895937731482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45991.895937731482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45991.895937731482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45991.895937731482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45991.895937731482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45991.895937731482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45991.895937731482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45991.895937731482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45991.895937731482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45991.895937731482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45991.895937731482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45991.895937731482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45991.895937731482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45991.895937731482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45991.895937731482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45991.895937731482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45991.895937731482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45991.895937731482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45991.895937731482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45991.895937731482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45991.895937731482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45991.895937731482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45991.895937731482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45991.895937731482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45991.895937731482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45991.895937731482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45991.895937731482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45991.895937731482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45991.895937731482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45991.895937731482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45991.895937731482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45991.895937731482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45991.895937731482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45991.895937731482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45991.895937731482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45991.895937731482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45991.895937731482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45991.895937731482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45991.895937731482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45991.895937731482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45991.895937731482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45991.895937731482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45991.895937731482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45991.895937731482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45991.895937731482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45991.895937731482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45991.895937731482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45991.895937731482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45991.895937731482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45991.895937731482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45991.895937731482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45991.895937731482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45991.895937731482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45991.895937731482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45991.895937731482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45991.895937731482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45991.895937731482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45991.895937731482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45991.895937731482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45991.895937731482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45991.895937731482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45991.895937731482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45991.895937731482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45991.895937731482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45991.895937731482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45991.895937731482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45991.895937731482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45991.895937731482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45991.895937731482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45991.895937731482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45991.895937731482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45991.895937731482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45991.895937731482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45991.895937731482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45991.895937731482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45991.895937731482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45991.895937731482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45991.895937731482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45991.895937731482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45991.895937731482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45991.895937731482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45991.895937731482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45991.895937731482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45991.895937731482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45991.895937731482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45991.895937731482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45991.895937731482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45991.895937731482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45991.895937731482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45991.895937731482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45991.895937731482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45991.895937731482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45991.895937731482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45991.895937731482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45991.895937731482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45991.895937731482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45991.895937731482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45991.895937731482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45991.895937731482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45991.895937731482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45991.895937731482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45991.895937731482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45991.895937731482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45991.895937731482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45991.895937731482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45991.895937731482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45991.895937731482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45991.895937731482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288.41522013888607</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35297</v>
      </c>
      <c r="E3" s="91" t="s">
        <v>39106</v>
      </c>
      <c r="F3" s="92"/>
      <c r="G3" s="93">
        <f t="shared" ref="G3:G32" ca="1" si="0">IFERROR(NOW()-F3,"")</f>
        <v>45991.895937731482</v>
      </c>
      <c r="H3" s="92">
        <v>45991.817928240744</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45991.895937731482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45991.895937731482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45991.895937731482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45991.895937731482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45991.895937731482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45991.895937731482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45991.895937731482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45991.895937731482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45991.895937731482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45991.895937731482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45991.895937731482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45991.895937731482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45991.895937731482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45991.895937731482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45991.895937731482</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45991.895937731482</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45991.895937731482</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45991.895937731482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45991.895937731482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45991.895937731482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45991.895937731482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45991.895937731482</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45991.895937731482</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45991.895937731482</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45991.895937731482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45991.895937731482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45991.895937731482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45991.895937731482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45991.895937731482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45991.895937731482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45991.895937731482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45991.895937731482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45991.895937731482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45991.895937731482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45991.895937731482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45991.895937731482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45991.895937731482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45991.895937731482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45991.895937731482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45991.895937731482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45991.895937731482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45991.895937731482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45991.895937731482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45991.895937731482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45991.895937731482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45991.895937731482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45991.895937731482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45991.895937731482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45991.895937731482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45991.895937731482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45991.895937731482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45991.895937731482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45991.895937731482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45991.895937731482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45991.895937731482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45991.895937731482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45991.895937731482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45991.895937731482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45991.895937731482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45991.895937731482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45991.895937731482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45991.895937731482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45991.895937731482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45991.895937731482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45991.895937731482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45991.895937731482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45991.895937731482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45991.895937731482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45991.895937731482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45991.895937731482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45991.895937731482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45991.895937731482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45991.895937731482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45991.895937731482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45991.895937731482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45991.895937731482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45991.895937731482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45991.895937731482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45991.895937731482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45991.895937731482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45991.895937731482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45991.895937731482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45991.895937731482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45991.895937731482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45991.895937731482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45991.895937731482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45991.895937731482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45991.895937731482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45991.895937731482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45991.895937731482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45991.895937731482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45991.895937731482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45991.895937731482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45991.895937731482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45991.895937731482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45991.895937731482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45991.895937731482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45991.895937731482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45991.895937731482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45991.895937731482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45991.895937731482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45991.895937731482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45991.895937731482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45991.895937731482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45991.895937731482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45991.895937731482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45991.895937731482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45991.895937731482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45991.895937731482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45991.895937731482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45991.895937731482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45991.895937731482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45991.895937731482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45991.895937731482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45991.895937731482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45991.895937731482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45991.895937731482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45991.895937731482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45991.895937731482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45991.895937731482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45991.895937731482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45991.895937731482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45991.895937731482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45991.895937731482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45991.895937731482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45991.895937731482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45991.895937731482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45991.895937731482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45991.895937731482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45991.895937731482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45991.895937731482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45991.895937731482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45991.895937731482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45991.895937731482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45991.895937731482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45991.895937731482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45991.895937731482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45991.895937731482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45991.895937731482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45991.895937731482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45991.895937731482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45991.895937731482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45991.895937731482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45991.895937731482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45991.895937731482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45991.895937731482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45991.895937731482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45991.895937731482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45991.895937731482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45991.895937731482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45991.895937731482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45991.895937731482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45991.895937731482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45991.895937731482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45991.895937731482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45991.895937731482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45991.895937731482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45991.895937731482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45991.895937731482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45991.895937731482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45991.895937731482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45991.895937731482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45991.895937731482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45991.895937731482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45991.895937731482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45991.895937731482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45991.895937731482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45991.895937731482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45991.895937731482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45991.895937731482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45991.895937731482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45991.895937731482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45991.895937731482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45991.895937731482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45991.895937731482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45991.895937731482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45991.895937731482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45991.895937731482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45991.895937731482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45991.895937731482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45991.895937731482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45991.895937731482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45991.895937731482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45991.895937731482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45991.895937731482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45991.895937731482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45991.895937731482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45991.895937731482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45991.895937731482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45991.895937731482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45991.895937731482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45991.895937731482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45991.895937731482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45991.895937731482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45991.895937731482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45991.895937731482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45991.895937731482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45991.895937731482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45991.895937731482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45991.895937731482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45991.895937731482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45991.895937731482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45991.895937731482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45991.895937731482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45991.895937731482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45991.895937731482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45991.895937731482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45991.895937731482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45991.895937731482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45991.895937731482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45991.895937731482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45991.895937731482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45991.895937731482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45991.895937731482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45991.895937731482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45991.895937731482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45991.895937731482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45991.895937731482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45991.895937731482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45991.895937731482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45991.895937731482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45991.895937731482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45991.895937731482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45991.895937731482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45991.895937731482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45991.895937731482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45991.895937731482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45991.895937731482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45991.895937731482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45991.895937731482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45991.895937731482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45991.895937731482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45991.895937731482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45991.895937731482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45991.895937731482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45991.895937731482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45991.895937731482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45991.895937731482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45991.895937731482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45991.895937731482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45991.895937731482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45991.895937731482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45991.895937731482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45991.895937731482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45991.895937731482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45991.895937731482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45991.895937731482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45991.895937731482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45991.895937731482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45991.895937731482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45991.895937731482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45991.895937731482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45991.895937731482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45991.895937731482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45991.895937731482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45991.895937731482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45991.895937731482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45991.895937731482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45991.895937731482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45991.895937731482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45991.895937731482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45991.895937731482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45991.895937731482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45991.895937731482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45991.895937731482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45991.895937731482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45991.895937731482</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100.06387754629395</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65.707060416665627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43.234826620369859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10.522639120368694</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45991.895937731482</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45991.895937731482</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45991.895937731482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45991.895937731482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45991.895937731482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45991.895937731482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45991.895937731482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45991.895937731482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45991.895937731482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45991.895937731482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45991.895937731482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45991.895937731482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45991.895937731482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45991.895937731482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45991.895937731482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45991.895937731482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45991.895937731482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45991.895937731482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45991.895937731482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45991.895937731482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45991.895937731482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45991.895937731482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45991.895937731482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45991.895937731482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45991.895937731482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45991.895937731482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45991.895937731482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45991.895937731482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45991.895937731482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45991.895937731482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45991.895937731482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45991.895937731482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45991.895937731482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45991.895937731482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45991.895937731482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45991.895937731482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45991.895937731482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45991.895937731482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45991.895937731482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45991.895937731482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45991.895937731482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45991.895937731482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45991.895937731482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45991.895937731482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45991.895937731482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45991.895937731482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45991.895937731482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45991.895937731482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45991.895937731482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45991.895937731482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45991.895937731482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45991.895937731482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45991.895937731482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45991.895937731482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45991.895937731482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45991.895937731482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45991.895937731482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45991.895937731482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45991.895937731482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45991.895937731482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45991.895937731482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45991.895937731482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45991.895937731482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45991.895937731482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45991.895937731482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45991.895937731482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45991.895937731482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45991.895937731482</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45991.895937731482</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45991.895937731482</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45991.895937731482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45991.895937731482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45991.895937731482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45991.895937731482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45991.895937731482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45991.895937731482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45991.895937731482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45991.895937731482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45991.895937731482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45991.895937731482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45991.895937731482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45991.895937731482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45991.895937731482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45991.895937731482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45991.895937731482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45991.895937731482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45991.895937731482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45991.895937731482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45991.895937731482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45991.895937731482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45991.895937731482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45991.895937731482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45991.895937731482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45991.895937731482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45991.895937731482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45991.895937731482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45991.895937731482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45991.895937731482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45991.895937731482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45991.895937731482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45991.895937731482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45991.895937731482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45991.895937731482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45991.895937731482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45991.895937731482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45991.895937731482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45991.895937731482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45991.895937731482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45991.895937731482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45991.895937731482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45991.895937731482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45991.895937731482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45991.895937731482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45991.895937731482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45991.895937731482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45991.895937731482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45991.895937731482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45991.895937731482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45991.895937731482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45991.895937731482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45991.895937731482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45991.895937731482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45991.895937731482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45991.895937731482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45991.895937731482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45991.895937731482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45991.895937731482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45991.895937731482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45991.895937731482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45991.895937731482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45991.895937731482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45991.895937731482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45991.895937731482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45991.895937731482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45991.895937731482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45991.895937731482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45991.895937731482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45991.895937731482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45991.895937731482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45991.895937731482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45991.895937731482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45991.895937731482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45991.895937731482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45991.895937731482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45991.895937731482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45991.895937731482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45991.895937731482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45991.895937731482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45991.895937731482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45991.895937731482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45991.895937731482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45991.895937731482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45991.895937731482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45991.895937731482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45991.895937731482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45991.895937731482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45991.895937731482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45991.895937731482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45991.895937731482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45991.895937731482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45991.895937731482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45991.895937731482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45991.895937731482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45991.895937731482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45991.895937731482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45991.895937731482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45991.895937731482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45991.895937731482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45991.895937731482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45991.895937731482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45991.895937731482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45991.895937731482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45991.895937731482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45991.895937731482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45991.895937731482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45991.895937731482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45991.895937731482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45991.895937731482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45991.895937731482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45991.895937731482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45991.895937731482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45991.895937731482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45991.895937731482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45991.895937731482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45991.895937731482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45991.895937731482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45991.895937731482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45991.895937731482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45991.895937731482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45991.895937731482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45991.895937731482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45991.895937731482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45991.895937731482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45991.895937731482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45991.895937731482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45991.895937731482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45991.895937731482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45991.895937731482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45991.895937731482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45991.895937731482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45991.895937731482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45991.895937731482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45991.895937731482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45991.895937731482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45991.895937731482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45991.895937731482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45991.895937731482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45991.895937731482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45991.895937731482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45991.895937731482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45991.895937731482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45991.895937731482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45991.895937731482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45991.895937731482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45991.895937731482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45991.895937731482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45991.895937731482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45991.895937731482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45991.895937731482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45991.895937731482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45991.895937731482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45991.895937731482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45991.895937731482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45991.895937731482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45991.895937731482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45991.895937731482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45991.895937731482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45991.895937731482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45991.895937731482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45991.895937731482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45991.895937731482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45991.895937731482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45991.895937731482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45991.895937731482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45991.895937731482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45991.895937731482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45991.895937731482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45991.895937731482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45991.895937731482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45991.895937731482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45991.895937731482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45991.895937731482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45991.895937731482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45991.895937731482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45991.895937731482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45991.895937731482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45991.895937731482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45991.895937731482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45991.895937731482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45991.895937731482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45991.895937731482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45991.895937731482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45991.895937731482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45991.895937731482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45991.895937731482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45991.895937731482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45991.895937731482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45991.895937731482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45991.895937731482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45991.895937731482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45991.895937731482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45991.895937731482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45991.895937731482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45991.895937731482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45991.895937731482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45991.895937731482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45991.895937731482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45991.895937731482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45991.895937731482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45991.895937731482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45991.895937731482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45991.895937731482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45991.895937731482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45991.895937731482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45991.895937731482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45991.895937731482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45991.895937731482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45991.895937731482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45991.895937731482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45991.895937731482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45991.895937731482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45991.895937731482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45991.895937731482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45991.895937731482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45991.895937731482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45991.895937731482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45991.895937731482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45991.895937731482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45991.895937731482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45991.895937731482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45991.895937731482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45991.895937731482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45991.895937731482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45991.895937731482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45991.895937731482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45991.895937731482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45991.895937731482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45991.895937731482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45991.895937731482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45991.895937731482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45991.895937731482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45991.895937731482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45991.895937731482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45991.895937731482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45991.895937731482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45991.895937731482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45991.895937731482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45991.895937731482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45991.895937731482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45991.895937731482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45991.895937731482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45991.895937731482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45991.895937731482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45991.895937731482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45991.895937731482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45991.895937731482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45991.895937731482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45991.895937731482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45991.895937731482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45991.895937731482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45991.895937731482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45991.895937731482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45991.895937731482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45991.895937731482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45991.895937731482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45991.895937731482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45991.895937731482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45991.895937731482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45991.895937731482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45991.895937731482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45991.895937731482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45991.895937731482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45991.895937731482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45991.895937731482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45991.895937731482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45991.895937731482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45991.895937731482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45991.895937731482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45991.895937731482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45991.895937731482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45991.895937731482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45991.895937731482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45991.895937731482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45991.895937731482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45991.895937731482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45991.895937731482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45991.895937731482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45991.895937731482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45991.895937731482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45991.895937731482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45991.895937731482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45991.895937731482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45991.895937731482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45991.895937731482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45991.895937731482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45991.895937731482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45991.895937731482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45991.895937731482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45991.895937731482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45991.895937731482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45991.895937731482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45991.895937731482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45991.895937731482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45991.895937731482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45991.895937731482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45991.895937731482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45991.895937731482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45991.895937731482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45991.895937731482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45991.895937731482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45991.895937731482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45991.895937731482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45991.895937731482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45991.895937731482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45991.895937731482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45991.895937731482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45991.895937731482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45991.895937731482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45991.895937731482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45991.895937731482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45991.895937731482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45991.895937731482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45991.895937731482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45991.895937731482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45991.895937731482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45991.895937731482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45991.895937731482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45991.895937731482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45991.895937731482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45991.895937731482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45991.895937731482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45991.895937731482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45991.895937731482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45991.895937731482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45991.895937731482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45991.895937731482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45991.895937731482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45991.895937731482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45991.895937731482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45991.895937731482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45991.895937731482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45991.895937731482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45991.895937731482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45991.895937731482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45991.895937731482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45991.895937731482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45991.895937731482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45991.895937731482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45991.895937731482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45991.895937731482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45991.895937731482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45991.895937731482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45991.895937731482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45991.895937731482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45991.895937731482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45991.895937731482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45991.895937731482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45991.895937731482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45991.895937731482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45991.895937731482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45991.895937731482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45991.895937731482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45991.895937731482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45991.895937731482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45991.895937731482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45991.895937731482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45991.895937731482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45991.895937731482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45991.895937731482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45991.895937731482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45991.895937731482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45991.895937731482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45991.895937731482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45991.895937731482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45991.895937731482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45991.895937731482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45991.895937731482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45991.895937731482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45991.895937731482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45991.895937731482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45991.895937731482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45991.895937731482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45991.895937731482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45991.895937731482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45991.895937731482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45991.895937731482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45991.895937731482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45991.895937731482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45991.895937731482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45991.895937731482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45991.895937731482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45991.895937731482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45991.895937731482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45991.895937731482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45991.895937731482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45991.895937731482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45991.895937731482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45991.895937731482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45991.895937731482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45991.895937731482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45991.895937731482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45991.895937731482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45991.895937731482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45991.895937731482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45991.895937731482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45991.895937731482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45991.895937731482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45991.895937731482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45991.895937731482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45991.895937731482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45991.895937731482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45991.895937731482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45991.895937731482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45991.895937731482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45991.895937731482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45991.895937731482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45991.895937731482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45991.895937731482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45991.895937731482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45991.895937731482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45991.895937731482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45991.895937731482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45991.895937731482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45991.895937731482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45991.895937731482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45991.895937731482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45991.895937731482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45991.895937731482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45991.895937731482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45991.895937731482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45991.895937731482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45991.895937731482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45991.895937731482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45991.895937731482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45991.895937731482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45991.895937731482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45991.895937731482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45991.895937731482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45991.895937731482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45991.895937731482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45991.895937731482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45991.895937731482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45991.895937731482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45991.895937731482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45991.895937731482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45991.895937731482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45991.895937731482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45991.895937731482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45991.895937731482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45991.895937731482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45991.895937731482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45991.895937731482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45991.895937731482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45991.895937731482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45991.895937731482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45991.895937731482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45991.895937731482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45991.895937731482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45991.895937731482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45991.895937731482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45991.895937731482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45991.895937731482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45991.895937731482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45991.895937731482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45991.895937731482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45991.895937731482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45991.895937731482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45991.895937731482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45991.895937731482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45991.895937731482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45991.895937731482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45991.895937731482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45991.895937731482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45991.895937731482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45991.895937731482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45991.895937731482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45991.895937731482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45991.895937731482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45991.895937731482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45991.895937731482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45991.895937731482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45991.895937731482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45991.895937731482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45991.895937731482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45991.895937731482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45991.895937731482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45991.895937731482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45991.895937731482</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45991.895937731482</v>
      </c>
      <c r="H480" s="121"/>
      <c r="I480" s="119" t="str">
        <f>IFERROR(VLOOKUP(D480,DB!A:F,6,0),"")</f>
        <v/>
      </c>
      <c r="J480" s="119" t="str">
        <f>IFERROR(VLOOKUP(D480,DB!A:G,7,0),"")</f>
        <v/>
      </c>
      <c r="K480" s="122"/>
      <c r="L480" s="137" t="str">
        <f>IFERROR(VLOOKUP(D480,DB!A:I,9,0),"")</f>
        <v/>
      </c>
    </row>
    <row r="481" spans="1:12" ht="31.5" customHeight="1">
      <c r="A481" s="143"/>
      <c r="B481" s="144" t="str">
        <f>IFERROR(VLOOKUP(D481,DB!A:K,11,0),"")</f>
        <v/>
      </c>
      <c r="C481" s="145"/>
      <c r="D481" s="144"/>
      <c r="E481" s="142"/>
      <c r="F481" s="146"/>
      <c r="G481" s="147">
        <f ca="1">IFERROR(NOW()-F481,"-")</f>
        <v>45991.895937731482</v>
      </c>
      <c r="H481" s="146"/>
      <c r="I481" s="144" t="str">
        <f>IFERROR(VLOOKUP(D481,DB!A:F,6,0),"")</f>
        <v/>
      </c>
      <c r="J481" s="144" t="str">
        <f>IFERROR(VLOOKUP(D481,DB!A:G,7,0),"")</f>
        <v/>
      </c>
      <c r="K481" s="148"/>
      <c r="L481" s="149" t="str">
        <f>IFERROR(VLOOKUP(D481,DB!A:I,9,0),"")</f>
        <v/>
      </c>
    </row>
  </sheetData>
  <dataValidations count="2">
    <dataValidation allowBlank="1" showInputMessage="1" showErrorMessage="1" sqref="E1" xr:uid="{9E1BC488-8814-4F8A-8DBE-742B3278AB71}"/>
    <dataValidation type="list" allowBlank="1" showInputMessage="1" showErrorMessage="1" sqref="E2:E4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2025-11-30T18:32:07Z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